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showInkAnnotation="0" defaultThemeVersion="124226"/>
  <mc:AlternateContent xmlns:mc="http://schemas.openxmlformats.org/markup-compatibility/2006">
    <mc:Choice Requires="x15">
      <x15ac:absPath xmlns:x15ac="http://schemas.microsoft.com/office/spreadsheetml/2010/11/ac" url="\\espa-salonica08\UNIT_A2_2021_2027\4.11_ΔΟΜΕΣ\15. ΝΕΕΣ_ΤΟΠΙΚΕΣ_ΔΟΜΕΣ\PR_076.4B.11.19_111137\ΣΥΝΗΜΜΕΝΑ_PR_076.4Β.11.19\"/>
    </mc:Choice>
  </mc:AlternateContent>
  <xr:revisionPtr revIDLastSave="0" documentId="13_ncr:1_{9AEBFF54-D812-4E60-B8D9-856FFB29A199}" xr6:coauthVersionLast="47" xr6:coauthVersionMax="47" xr10:uidLastSave="{00000000-0000-0000-0000-000000000000}"/>
  <bookViews>
    <workbookView xWindow="-120" yWindow="-120" windowWidth="29040" windowHeight="15720" tabRatio="956" firstSheet="2" activeTab="2" xr2:uid="{00000000-000D-0000-FFFF-FFFF00000000}"/>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ολικός Αναλυτικός ΠΥ ΥΠ " sheetId="20" r:id="rId5"/>
    <sheet name="6. Π2-ΠΥ ανά ΠΕ" sheetId="2" r:id="rId6"/>
    <sheet name="Α.1.1 Προσωπικό " sheetId="10" r:id="rId7"/>
    <sheet name="Λίστες" sheetId="31" r:id="rId8"/>
  </sheets>
  <definedNames>
    <definedName name="_ftn1" localSheetId="6">'Α.1.1 Προσωπικό '!#REF!</definedName>
    <definedName name="_ftn2" localSheetId="6">'Α.1.1 Προσωπικό '!$A$35</definedName>
    <definedName name="_ftnref1" localSheetId="6">'Α.1.1 Προσωπικό '!#REF!</definedName>
    <definedName name="_ftnref2" localSheetId="6">'Α.1.1 Προσωπικό '!#REF!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23" l="1"/>
  <c r="I7" i="23" s="1"/>
  <c r="D65" i="20"/>
  <c r="C4" i="30"/>
  <c r="S17" i="10"/>
  <c r="D6" i="20" s="1"/>
  <c r="E6" i="20" s="1"/>
  <c r="S16" i="10"/>
  <c r="S15" i="10"/>
  <c r="S14" i="10"/>
  <c r="S13" i="10"/>
  <c r="S12" i="10"/>
  <c r="S11" i="10"/>
  <c r="S10" i="10"/>
  <c r="S9" i="10"/>
  <c r="S8" i="10"/>
  <c r="S7" i="10"/>
  <c r="P16" i="10"/>
  <c r="P15" i="10"/>
  <c r="P14" i="10"/>
  <c r="P13" i="10"/>
  <c r="P12" i="10"/>
  <c r="P11" i="10"/>
  <c r="P10" i="10"/>
  <c r="P9" i="10"/>
  <c r="P8" i="10"/>
  <c r="P7" i="10"/>
  <c r="O16" i="10"/>
  <c r="O15" i="10"/>
  <c r="O14" i="10"/>
  <c r="O13" i="10"/>
  <c r="O12" i="10"/>
  <c r="O11" i="10"/>
  <c r="O10" i="10"/>
  <c r="O9" i="10"/>
  <c r="O8" i="10"/>
  <c r="O7" i="10"/>
  <c r="M41" i="10"/>
  <c r="M40" i="10"/>
  <c r="M39" i="10"/>
  <c r="M38" i="10"/>
  <c r="M37" i="10"/>
  <c r="S31" i="10"/>
  <c r="S30" i="10"/>
  <c r="S29" i="10"/>
  <c r="S28" i="10"/>
  <c r="S27" i="10"/>
  <c r="S26" i="10"/>
  <c r="S25" i="10"/>
  <c r="S24" i="10"/>
  <c r="S23" i="10"/>
  <c r="S22" i="10"/>
  <c r="P31" i="10"/>
  <c r="P30" i="10"/>
  <c r="P29" i="10"/>
  <c r="P28" i="10"/>
  <c r="P27" i="10"/>
  <c r="P26" i="10"/>
  <c r="P25" i="10"/>
  <c r="P24" i="10"/>
  <c r="P23" i="10"/>
  <c r="P22" i="10"/>
  <c r="O31" i="10"/>
  <c r="O30" i="10"/>
  <c r="O29" i="10"/>
  <c r="O28" i="10"/>
  <c r="O27" i="10"/>
  <c r="O26" i="10"/>
  <c r="O25" i="10"/>
  <c r="O24" i="10"/>
  <c r="O23" i="10"/>
  <c r="O22" i="10"/>
  <c r="D7" i="2" l="1"/>
  <c r="H7" i="2"/>
  <c r="I7" i="2" s="1"/>
  <c r="S32" i="10"/>
  <c r="D7" i="20" s="1"/>
  <c r="M42" i="10"/>
  <c r="D8" i="20" s="1"/>
  <c r="P32" i="10"/>
  <c r="D5" i="20" l="1"/>
  <c r="H6" i="2" s="1"/>
  <c r="E8" i="20"/>
  <c r="H9" i="2"/>
  <c r="I9" i="2" s="1"/>
  <c r="D9" i="2"/>
  <c r="E7" i="20"/>
  <c r="H8" i="2"/>
  <c r="I8" i="2" s="1"/>
  <c r="D8" i="2"/>
  <c r="D58" i="20" l="1"/>
  <c r="H57" i="2" s="1"/>
  <c r="E5" i="20"/>
  <c r="E58" i="20" s="1"/>
  <c r="D6" i="2"/>
  <c r="D57" i="2" l="1"/>
  <c r="I6" i="2"/>
  <c r="D49" i="20"/>
  <c r="D48" i="2" s="1"/>
  <c r="H48" i="2" s="1"/>
  <c r="I48" i="2" s="1"/>
  <c r="I57" i="2"/>
  <c r="D48" i="20" l="1"/>
  <c r="E48" i="20" s="1"/>
  <c r="E59" i="20" s="1"/>
  <c r="I58" i="2" s="1"/>
  <c r="E49" i="20"/>
  <c r="D59" i="20" l="1"/>
  <c r="D47" i="2"/>
  <c r="H47" i="2" s="1"/>
  <c r="I47" i="2" s="1"/>
  <c r="E60" i="20"/>
  <c r="E65" i="20" s="1"/>
  <c r="D60" i="20" l="1"/>
  <c r="H58" i="2"/>
  <c r="D58" i="2"/>
  <c r="I59" i="2"/>
  <c r="H59" i="2" l="1"/>
  <c r="D64" i="2"/>
  <c r="H64" i="2" s="1"/>
  <c r="I64" i="2" s="1"/>
  <c r="D59" i="2"/>
</calcChain>
</file>

<file path=xl/sharedStrings.xml><?xml version="1.0" encoding="utf-8"?>
<sst xmlns="http://schemas.openxmlformats.org/spreadsheetml/2006/main" count="610" uniqueCount="229">
  <si>
    <t>α/α</t>
  </si>
  <si>
    <t>ΦΠΑ</t>
  </si>
  <si>
    <t>ΠΕ1</t>
  </si>
  <si>
    <t xml:space="preserve">Σύνολα </t>
  </si>
  <si>
    <t>ΠΕν</t>
  </si>
  <si>
    <t>ΠΕ2</t>
  </si>
  <si>
    <t xml:space="preserve">Διάρκεια σύμβασης </t>
  </si>
  <si>
    <t>Ονοματεπώνυμο</t>
  </si>
  <si>
    <t>(+)</t>
  </si>
  <si>
    <t>Μοναδιαίο Κόστος</t>
  </si>
  <si>
    <t>Μονάδα Μέτρησης</t>
  </si>
  <si>
    <t>Συνολικός  Αριθμός Μονάδων</t>
  </si>
  <si>
    <t>Επιλέξιμος Αριθμός Μονάδων</t>
  </si>
  <si>
    <t>Δαπάνες για εξοπλισμό</t>
  </si>
  <si>
    <t>Δαπάνες για κτιριακές παρεμβάσεις</t>
  </si>
  <si>
    <t xml:space="preserve">Δαπάνες για πόρους που διατίθενται από τρίτους, οι οποίοι δεν χρησιμοποιούνται στα  κτίρια και τις εγκαταστάσεις του δικαιούχου </t>
  </si>
  <si>
    <t>Άλλο</t>
  </si>
  <si>
    <t>Τακτικό προσωπικό (Απόφαση ή Σύμβαση Εργασίας)</t>
  </si>
  <si>
    <t>Έκτακτο προσωπικό (Σύμβαση Εργασίας Ορισμένου Χρόνου)</t>
  </si>
  <si>
    <t>Επιδόματα</t>
  </si>
  <si>
    <t>Μισθοί</t>
  </si>
  <si>
    <t>Υποτροφίες</t>
  </si>
  <si>
    <t>Προμήθεις άλλων υλικών μέσων (επιστημονικά όργανα, αναλώσιμα απαραίτητα για το έργο, τρόφιμα, φάρμακα, ιματισμός κ.α)</t>
  </si>
  <si>
    <t>Σταθερό Ποσοστό</t>
  </si>
  <si>
    <t>Σταθερό Ποσό</t>
  </si>
  <si>
    <t>ΚΑΤ’ ΑΠΟΚΟΠΗ ΧΡΗΜΑΤΟΔΟΤΗΣΗ (Flat Rate Financing)</t>
  </si>
  <si>
    <t xml:space="preserve"> Άλλη κατ’ αποκοπή χρηματοδότηση (βάσει μεθοδολογίας)</t>
  </si>
  <si>
    <t>Έκτακτο προσωπικό (Σύμβαση Έργου, Ανταποδοτική Υποτροφία, με υλοποίηση εντός των εγκαταστάσεων του δικαιούχου)</t>
  </si>
  <si>
    <t>Δαπάνες Υπηρεσιών-Νομικά Πρόσπωπα (Έρευνες, Μελέτες, Σύμβουλοι κα)</t>
  </si>
  <si>
    <t>Δαπάνες Υπηρεσιών-Φυσικά Πρόσωπα (Αμοιβές εμπειρογνωμόνων, ορκωτών λογιστών κα)</t>
  </si>
  <si>
    <t xml:space="preserve">Δαπάνες δημοσιότητας και επικοινωνίας </t>
  </si>
  <si>
    <t>Δαπάνες ενοικίων-leasing (κτιρίων, εξοπλισμού, οχημάτων, άλλο)</t>
  </si>
  <si>
    <t xml:space="preserve">Άλλες άμεσες λειτουργικές δαπάνες </t>
  </si>
  <si>
    <t>Αποσβέσεις παγίων (κτιρίων, εγκαταστάσεων, εξοπλισμού, επίπλων, οχημάτων κα)</t>
  </si>
  <si>
    <t>Δαπάνες για Λογισμικό και άλλα Άυλα Πάγια στοιχεία (Software, συμπερλαμβανομένων των υπηρεσιών cloud, διπλώματα ευρεσιτεχνίας κα)</t>
  </si>
  <si>
    <t>Δαπάνες για Εξοπλισμό πληροφορικής (Hardware)</t>
  </si>
  <si>
    <t>Δαπάνες απόκτησης Οχημάτων</t>
  </si>
  <si>
    <t xml:space="preserve">Πάγια στοιχεία </t>
  </si>
  <si>
    <t>Άλλες προμήθειες και υπηρεσίες</t>
  </si>
  <si>
    <t>Δαπάνες μετακινήσεων</t>
  </si>
  <si>
    <t>Άλλα έξοδα</t>
  </si>
  <si>
    <t xml:space="preserve">Δαπάνες Υπεργολαβιών </t>
  </si>
  <si>
    <t>Δαπάνες Χρηματοδοτικής Στήριξης Ωφελουμένων</t>
  </si>
  <si>
    <t>Δαπάνες για Επίπλωση / Οικοσκευή</t>
  </si>
  <si>
    <t>Έμμεσες δαπάνες βάσει ποσοστού  επί των επιλέξιμων άμεσων δαπανών  προσωπικού (έως 15%)</t>
  </si>
  <si>
    <t>Έμμεσες δαπάνες βάσει ποσοστού επί του συνόλου των επιλέξιμων άμεσων δαπανών (έως 7%)</t>
  </si>
  <si>
    <t xml:space="preserve"> Έμμεσες δαπάνες  βάσει ποσοστού 25% επί των επιλέξιμων άμεσων δαπανών (δράσεις ΕΤΑΚ )</t>
  </si>
  <si>
    <t>ΑΜΕΣΕΣ ΔΑΠΑΝΕΣ βάσει παραστατικών</t>
  </si>
  <si>
    <t>Παράμετροι Εφαρμογής</t>
  </si>
  <si>
    <t>Δαπάνες βάσει ποσοστού επί των επιλέξιμων άμεσων δαπανών προσωπικού (έως 40%)</t>
  </si>
  <si>
    <t>Δαπάνες για αμοιβές προσωπικού βάσει ποσοστού επί των άμεσων δαπανών της πράξης εκτός δημοσίων συμβάσεων άνω των ορίων (έως 20%)</t>
  </si>
  <si>
    <t xml:space="preserve">Έμμεσες δαπάνες  βάσει ποσοστού επί των επιλέξιμων άμεσων δαπανών ( έως 25%) </t>
  </si>
  <si>
    <t>Σ1</t>
  </si>
  <si>
    <t>Σ2</t>
  </si>
  <si>
    <t>Σ3</t>
  </si>
  <si>
    <t>ΔΑΠΑΝΕΣ βάσει  ΜΟΝΑΔΙΑΙΟΥ ΚΟΣΤΟΥΣ (Unit Cost)</t>
  </si>
  <si>
    <t>ΔΑΠΑΝΕΣ βάσει ΜΟΝΑΔΙΑΙΟΥ ΚΟΣΤΟΥΣ (Unit Cost)-Αμοιβές προσωπικού</t>
  </si>
  <si>
    <t>ΔΑΠΑΝΕΣ βάσει  ΚΑΤ’ ΑΠΟΚΟΠΗ ΠΟΣΟΥ (Lump Sum)</t>
  </si>
  <si>
    <t xml:space="preserve">ΣΥΝΟΛΟ ΑΜΕΣΩΝ ΔΑΠΑΝΩΝ βάσει παραστατικών </t>
  </si>
  <si>
    <t xml:space="preserve">ΣΥΝΟΛΟ ΑΜΕΣΩΝ ΔΑΠΑΝΩΝ  </t>
  </si>
  <si>
    <t xml:space="preserve">ΣΥΝΟΛΟ ΑΜΕΣΩΝ ΔΑΠΑΝΩΝ βάσει απλοποιημένου κόστους </t>
  </si>
  <si>
    <t>Σ4</t>
  </si>
  <si>
    <t>Σ5</t>
  </si>
  <si>
    <t>Σ6</t>
  </si>
  <si>
    <t>Σ3-Σ4</t>
  </si>
  <si>
    <t>ΣΥΝΟΛΟ ΑΜΕΣΩΝ ΔΑΠΑΝΩΝ (εκτός  Α7 και Α8))</t>
  </si>
  <si>
    <t>ΣΥΝΟΛΟ ΑΜΕΣΩΝ ΔΑΠΑΝΩΝ (εκτός  Δαπανών Προσωπικού)</t>
  </si>
  <si>
    <t>Σ3-Α7-Α8</t>
  </si>
  <si>
    <t xml:space="preserve">ΕΜΜΕΣΕΣ ΔΑΠΑΝΕΣ </t>
  </si>
  <si>
    <t>Β4</t>
  </si>
  <si>
    <t>Β</t>
  </si>
  <si>
    <t>Σ7</t>
  </si>
  <si>
    <t>Σ8</t>
  </si>
  <si>
    <t>ΣΥΝΟΛΙΚΟ ΚΟΣΤΟΣ ΥΠΟΕΡΓΟΥ</t>
  </si>
  <si>
    <t>ΔΑΠΑΝΕΣ βάσει απλοποημένου κόστους</t>
  </si>
  <si>
    <t>Α1+Β1-ΔΠ</t>
  </si>
  <si>
    <t xml:space="preserve">Βάση Υπολογισμού </t>
  </si>
  <si>
    <t>ΣΥΝΟΛΟ ΑΜΕΣΩΝ ΔΑΠΑΝΩΝ Προσωπικού</t>
  </si>
  <si>
    <t>Vouchers-Κουπόνια για τη λήψη υπηρεσιών από τρίτους (κατάρτιση, σίτιση κα)</t>
  </si>
  <si>
    <t xml:space="preserve"> Δαπάνη Ανά Μονάδα</t>
  </si>
  <si>
    <t>…</t>
  </si>
  <si>
    <t xml:space="preserve">ΣΥΝΟΛΙΚΗ ΔΗΜΟΣΙΑ ΔΑΠΑΝΗ </t>
  </si>
  <si>
    <t>ΕΠΙΛΕΞΙΜΗ ΔΗΜΟΣΙΑ ΔΑΠΑΝΗ</t>
  </si>
  <si>
    <t>Προϋπολογισμός ανά ΠΕ ή Παραδοτέο</t>
  </si>
  <si>
    <t xml:space="preserve">ΕΠΙΛΕΞΙΜΗ ΔΗΜΟΣΙΑ ΔΑΠΑΝΗ </t>
  </si>
  <si>
    <t xml:space="preserve"> Άμεσες δαπάνες προσωπικού </t>
  </si>
  <si>
    <t>1.</t>
  </si>
  <si>
    <t>ΠΑΡΑΔΟΤΕΑ</t>
  </si>
  <si>
    <t>Τίτλος Πακέτου εργασίας</t>
  </si>
  <si>
    <t>Χρονοδιάγραµµα Υλοποίησης (διάρκεια σε μήνες)</t>
  </si>
  <si>
    <t>Α/Α</t>
  </si>
  <si>
    <t>Συνοπτική περιγραφή</t>
  </si>
  <si>
    <t>Τίτλος Παραδοτέου</t>
  </si>
  <si>
    <t>Π.1.1</t>
  </si>
  <si>
    <t>Π.1.2</t>
  </si>
  <si>
    <t>Ημερ. Έναρξης</t>
  </si>
  <si>
    <t>Ημερ. Λήξης</t>
  </si>
  <si>
    <t>Ειδικότητα /  Επίπεδο σπουδών</t>
  </si>
  <si>
    <t>Χρονοαπασχόληση (Α/Μ-ημέρες-ώρες) / ΠΕ &amp; ΠΑΡΑΔΟΤΕΟ</t>
  </si>
  <si>
    <t>Σύνολο Χρονοαπασχόλησης</t>
  </si>
  <si>
    <t>Βάση Υπολογισμού</t>
  </si>
  <si>
    <t>Στοιχεία υπολογισμού</t>
  </si>
  <si>
    <t>Ποσοστό για την απασχόληση στην πράξη</t>
  </si>
  <si>
    <t>Ποσό για την απασχόληση στην πράξη</t>
  </si>
  <si>
    <t>Σύνολα</t>
  </si>
  <si>
    <t>Σύνολο Αμοιβής 
(με ΦΠΑ)</t>
  </si>
  <si>
    <t>Σύνολο Αμοιβής 
(προ ΦΠΑ)</t>
  </si>
  <si>
    <t>Χρονοαπασχόληση (Α/Μ-ημέρες-ώρες) / ΠΕ ή ΠΑΡΑΔΟΤΕΟ</t>
  </si>
  <si>
    <t xml:space="preserve">Υπολογισμός άμεσων δαπανών προσωπικού </t>
  </si>
  <si>
    <t>Α.1</t>
  </si>
  <si>
    <t>Α.1.1</t>
  </si>
  <si>
    <t>Α.1.1.1</t>
  </si>
  <si>
    <t>Α.1.1.2</t>
  </si>
  <si>
    <t>Α.1.1.3</t>
  </si>
  <si>
    <t>Α.1.2</t>
  </si>
  <si>
    <t>Α.1.3</t>
  </si>
  <si>
    <t>Α.1.4</t>
  </si>
  <si>
    <t>Α.1.5</t>
  </si>
  <si>
    <t>Α.1.6</t>
  </si>
  <si>
    <t>Α.1.7</t>
  </si>
  <si>
    <t>Α.1.8</t>
  </si>
  <si>
    <t>Α.1.9</t>
  </si>
  <si>
    <t>Α.1.9.1</t>
  </si>
  <si>
    <t>Α.1.9.2</t>
  </si>
  <si>
    <t>Α.1.9.3</t>
  </si>
  <si>
    <t>Α.1.9.4</t>
  </si>
  <si>
    <t>Α.1.9.5</t>
  </si>
  <si>
    <t>Α.1.10</t>
  </si>
  <si>
    <t>Α.1.6.1</t>
  </si>
  <si>
    <t>Α.1.6.2</t>
  </si>
  <si>
    <t>Α.1.3.1</t>
  </si>
  <si>
    <t>Α.1.3.2</t>
  </si>
  <si>
    <t>Α.1.3.3</t>
  </si>
  <si>
    <t>Α.1.2.1</t>
  </si>
  <si>
    <t>Α.1.2.2</t>
  </si>
  <si>
    <t>Α.1.2.3</t>
  </si>
  <si>
    <t>Α.1.2.4</t>
  </si>
  <si>
    <t>Α.1.2.5</t>
  </si>
  <si>
    <t>Α.1.2.6</t>
  </si>
  <si>
    <t>Α.1.2.7</t>
  </si>
  <si>
    <t>Β.1</t>
  </si>
  <si>
    <t>Β.2</t>
  </si>
  <si>
    <t>Β.3</t>
  </si>
  <si>
    <t>Β.3.1</t>
  </si>
  <si>
    <t>Β.3.2</t>
  </si>
  <si>
    <t>Β.3.3</t>
  </si>
  <si>
    <t>Β.4</t>
  </si>
  <si>
    <t>Β.4.1</t>
  </si>
  <si>
    <t>Β.4.2</t>
  </si>
  <si>
    <t>Β.4.3</t>
  </si>
  <si>
    <t>Β.4.4</t>
  </si>
  <si>
    <t>Β.1.1</t>
  </si>
  <si>
    <t>Α.1.1 .1</t>
  </si>
  <si>
    <t>Α.1.1 .2</t>
  </si>
  <si>
    <t>Α.1.1 .3</t>
  </si>
  <si>
    <t>Θέση /Καθήκοντα στο έργο</t>
  </si>
  <si>
    <t>Ποσό μικτών αποδοχών</t>
  </si>
  <si>
    <t>Δαπάνες ανά ΠΕ ή Παραδοτέο</t>
  </si>
  <si>
    <t>Σύνολο δαπανών</t>
  </si>
  <si>
    <t>Παραγωγικός Χρόνος</t>
  </si>
  <si>
    <t xml:space="preserve">Αμοιβή / ΠΕ ή ΠΑΡΑΔΟΤΕΟ
ή/και κατά την ολοκλήρωση της σύμβασης </t>
  </si>
  <si>
    <t>ΠΑΚΕΤΑ ΕΡΓΑΣΙΑΣ-ΠΑΡΑΔΟΤΕΑ</t>
  </si>
  <si>
    <t>Εργοδοτικές Εισφορές</t>
  </si>
  <si>
    <t xml:space="preserve">ΠΑΚΕΤΑ ΕΡΓΑΣΙΑΣ - ΠΑΡΑΔΟΤΕΑ - ΧΡΟΝΟΔΙΑΓΡΑΜΜΑ ΥΛΟΠΟΙΗΣΗΣ </t>
  </si>
  <si>
    <t>ΠΕΡΙΓΡΑΦΗ ΠΑΡΑΔΟΤΕΩΝ</t>
  </si>
  <si>
    <t>2.</t>
  </si>
  <si>
    <t>Τίτλος Παραδοτέων</t>
  </si>
  <si>
    <t>Τίτλος πακέτου εργασίας</t>
  </si>
  <si>
    <t>ΣΥΝΟΛΙΚΟΣ ΑΝΑΛΥΤΙΚΟΣ ΠΡΟΥΠΟΛΟΓΙΣΜΟΣ ΥΠΟΕΡΓΟΥ</t>
  </si>
  <si>
    <t>ΣΥΝΟΛΙΚΟΣ ΑΝΑΛΥΤΙΚΟΣ ΠΡΟΥΠΟΛΟΓΙΣΜΟΣ ΥΠΟΕΡΓΟΥ ανά ΠΕ ή ΠΑΡΑΔΟΤΕΟ</t>
  </si>
  <si>
    <t>3.</t>
  </si>
  <si>
    <t>Συνοπική Περιγραφή</t>
  </si>
  <si>
    <t>Β.1-1</t>
  </si>
  <si>
    <t>ΣΤΟΙΧΕΙΑ ΥΠΟΕΡΓΟΥ</t>
  </si>
  <si>
    <t xml:space="preserve"> Α/Α ΥΠΟΕΡΓΟΥ</t>
  </si>
  <si>
    <t>ΤΙΤΛΟΣ ΥΠΟΕΡΓΟΥ</t>
  </si>
  <si>
    <t xml:space="preserve"> ΔΙΚΑΙΟΥΧΟΣ</t>
  </si>
  <si>
    <t xml:space="preserve"> ΕΙΔΟΣ ΥΠΟΕΡΓΟΥ</t>
  </si>
  <si>
    <t>4.</t>
  </si>
  <si>
    <t>ΠΕ 1</t>
  </si>
  <si>
    <t>ΑΝΑΛΥΤΙΚΗ ΠΕΡΙΓΡΑΦΗ ΠΑΚΕΤΩΝ ΕΡΓΑΣΙΑΣ</t>
  </si>
  <si>
    <t>5.</t>
  </si>
  <si>
    <t>6.</t>
  </si>
  <si>
    <t>Π.1.3</t>
  </si>
  <si>
    <t>ΣΥΝΘΕΣΗ ΟΜΑΔΑΣ ΕΡΓΟΥ ΚΑΙ ΑΜΕΣΕΣ ΔΑΠΑΝΕΣ ΠΡΟΣΩΠΙΚΟΥ</t>
  </si>
  <si>
    <r>
      <t xml:space="preserve">Έκτακτο προσωπικό </t>
    </r>
    <r>
      <rPr>
        <sz val="9"/>
        <rFont val="Tahoma"/>
        <family val="2"/>
        <charset val="161"/>
      </rPr>
      <t>(συμβάσεις εργασίας ορισμένου χρόνου)</t>
    </r>
  </si>
  <si>
    <r>
      <t xml:space="preserve"> Έκτακτο προσωπικό</t>
    </r>
    <r>
      <rPr>
        <sz val="9"/>
        <rFont val="Tahoma"/>
        <family val="2"/>
        <charset val="161"/>
      </rPr>
      <t xml:space="preserve"> (συμβάσεις έργου, ανταποδοτικές υποτροφίες)</t>
    </r>
  </si>
  <si>
    <t>Στοιχεία υπολογισμού2</t>
  </si>
  <si>
    <t>Ετήσιες ανθρωποώρες (1.720)</t>
  </si>
  <si>
    <t>Ετήσιες μικτές αποδοχές συμπεριλαμβανομένων των εργοδοτικών εισφορών</t>
  </si>
  <si>
    <t>Δεν αφορά</t>
  </si>
  <si>
    <t>Μηνιαίος μισθός</t>
  </si>
  <si>
    <t>Μηνιαίες μικτές αποδοχές συμπεριλαμβανομένων των εργοδοτικών εισφορών</t>
  </si>
  <si>
    <t>% μισθού βάσει του αντιστοιχου % απασχόλησης</t>
  </si>
  <si>
    <t xml:space="preserve"> Μικτές αποδοχές (συμπεριλαμβανομένων των εργοδοτικών εισφορών) και σταθερό % απασχόλησης</t>
  </si>
  <si>
    <t>χχχχχχ</t>
  </si>
  <si>
    <t>ΧΧΧΧ</t>
  </si>
  <si>
    <r>
      <t xml:space="preserve">Τακτικό (υφιστάμενο) προσωπικό </t>
    </r>
    <r>
      <rPr>
        <sz val="9"/>
        <rFont val="Tahoma"/>
        <family val="2"/>
        <charset val="161"/>
      </rPr>
      <t xml:space="preserve">(συμβάσεις εργασίας αορίστου χρόνου ή και ορισμένου χρόνου). </t>
    </r>
  </si>
  <si>
    <t>ΕΠΙΧΟΡΗΓΗΣΗ ΓΙΑ ΕΚΤΕΛΕΣΗ ΥΠΟΕΡΓΟΥ ΜΕ ΙΔΙΑ ΜΕΣΑ</t>
  </si>
  <si>
    <t>χχχ</t>
  </si>
  <si>
    <t>Π.1.4</t>
  </si>
  <si>
    <t>Π.1.5</t>
  </si>
  <si>
    <t>Ατομικά παρουσιολόγια στελεχών της δομής</t>
  </si>
  <si>
    <t xml:space="preserve">Στα ατομικά παρουσιολόγια στελεχών της δομής  καταχωρούνται τα προσωπικά στοιχεία των εργαζομένων οι ημέρες του μήνα, οι ώρες προσέλευσης και αποχώρησης τους καθώς και ο λόγος απουσίας τους από την εργασία σύμφωνα με το πρότυπο έντυπο της πρόσκλησης. </t>
  </si>
  <si>
    <t>ΠΕ/ΤΕ/ΔΕ ΧΧΧΧ</t>
  </si>
  <si>
    <r>
      <rPr>
        <sz val="10"/>
        <color theme="6"/>
        <rFont val="Tahoma"/>
        <family val="2"/>
        <charset val="161"/>
      </rPr>
      <t>χχ</t>
    </r>
    <r>
      <rPr>
        <sz val="10"/>
        <rFont val="Tahoma"/>
        <family val="2"/>
        <charset val="161"/>
      </rPr>
      <t xml:space="preserve"> ανθρωπομήνες</t>
    </r>
  </si>
  <si>
    <r>
      <rPr>
        <sz val="10"/>
        <color theme="6"/>
        <rFont val="Tahoma"/>
        <family val="2"/>
        <charset val="161"/>
      </rPr>
      <t>χχ</t>
    </r>
    <r>
      <rPr>
        <sz val="10"/>
        <rFont val="Tahoma"/>
        <family val="2"/>
        <charset val="161"/>
      </rPr>
      <t xml:space="preserve"> ώρες/ημέρα </t>
    </r>
  </si>
  <si>
    <r>
      <rPr>
        <sz val="10"/>
        <color theme="6"/>
        <rFont val="Tahoma"/>
        <family val="2"/>
        <charset val="161"/>
      </rPr>
      <t>χχ</t>
    </r>
    <r>
      <rPr>
        <sz val="10"/>
        <rFont val="Tahoma"/>
        <family val="2"/>
        <charset val="161"/>
      </rPr>
      <t xml:space="preserve"> μήνες</t>
    </r>
  </si>
  <si>
    <t>Ατομικός φάκελος ωφελούμενου</t>
  </si>
  <si>
    <t>Μητρώο Ωφελούμενων</t>
  </si>
  <si>
    <t>Φάκελος με υλικό δημοσιότητας και δράσεων δικτύωσης</t>
  </si>
  <si>
    <t>Ημερήσια υπογεγραμμένα παρουσιολόγια στελεχών της δομής</t>
  </si>
  <si>
    <t>Ημερήσια υπογεγραμμένα παρουσιολόγια στελεχών της δομής (συνοδεύει το ΔΔΔ)</t>
  </si>
  <si>
    <t>Μηνιαία έκθεση πεπραγμένων της δομής (συνοδεύει το ΔΔΔ)</t>
  </si>
  <si>
    <t xml:space="preserve">Οι εργαζόμενοι υποβάλλουν στον Υπεύθυνο της Πράξης/ή δομής κάθε μήνα συγκεντρωτικά στοιχεία για τις υπηρεσίες που παρείχαν. Ο Υπεύθυνος συντάσσει την μηνιαία έκθεση πεπραγμένων βάσει των αναφορών αυτών (οτιδήποτε αφορά τις παρεχόμενες υπηρεσίες της δομής). </t>
  </si>
  <si>
    <t>Φάκελος με υλικό δημοσιότητας και δράσεων δικτύωσης που περιλαμβάνει διάφορα έγγραφα, υλικά και εργαλεία που χρησιμοποιούνται για την προώθηση και προβολή του έργου στο ευρύτερο κοινό και αφορά τις υποχρεώσεις του δικαιούχου στο πρόγραμμα (τηρείται στα γραφεία της δομής/ ή και του δικαιούχου).</t>
  </si>
  <si>
    <t>Π1.1 Ημερήσια υπογεγραμμένα παρουσιολόγια στελεχών της δομής (συνοδεύει το ΔΔΔ)</t>
  </si>
  <si>
    <t>Π1.2 Μηνιαία έκθεση πεπραγμένων της δομής (συνοδεύει το ΔΔΔ)</t>
  </si>
  <si>
    <t>Π1.3 Ατομικός φάκελος ωφελούμενου</t>
  </si>
  <si>
    <t>Π1.4 Μητρώο Ωφελούμενων</t>
  </si>
  <si>
    <t>Π1.5 Φάκελος με υλικό δημοσιότητας και δράσεων δικτύωσης</t>
  </si>
  <si>
    <t>Π1.1</t>
  </si>
  <si>
    <t>Π1.2</t>
  </si>
  <si>
    <t>Π1.3</t>
  </si>
  <si>
    <t>Π1.4</t>
  </si>
  <si>
    <t>Π1.5</t>
  </si>
  <si>
    <t>Τα παρουσιολόγια είναι μία ενιαία φόρμα ανά ημέρα και υπογράφονται από κάθε εργαζόμενο και τον υπεύθυνο της πράξης /ή της δομής. Πρέπει να αναφέρουν οπωσδήποτε πεδία: Ονοματεπώνυμο, Ημερομηνία, Ώρα Άφιξης, Ώρα Αναχώρησης και Υπογραφή.</t>
  </si>
  <si>
    <t>Είναι ένας φάκελος για κάθε ωφελούμενο και περιέχει όλα τα προσωπικά του στοιχεία και δικαιολογητικά. Περιέχει στοιχεία όπως το ιστορικό του ωφελούμενου, τις παρεχόμενες υπηρεσίες κλπ. και θα συμπληρώνεται κάθε φορά από όποιον εργαζόμενο παρείχε υπηρεσίες (προσαρμόζεται ανάλογα με τις ανάγκες της δομής ή της ειδικότητας) (τηρείται στα γραφεία της δομής/ ή και του δικαιούχου).</t>
  </si>
  <si>
    <r>
      <t xml:space="preserve">Στο Μητρώο Ωφελούμενων εγγράφεται μία φορά ο κάθε ωφελούμενος κατά την υποδοχή του (εφόσον πρόκειται να λάβει υπηρεσίες). Ουσιαστικά αποτυπώνει τον αριθμό των ωφελούμενων που έχουν λάβει υπηρεσίες και όχι τον αριθμό των επισκέψεων για κάθε ωφελούμενο. Η  δομή θα διατηρεί ένα μητρώο ξεχωριστό, το οποίο όμως θα ενημερώνει κατά τακτά διαστήματα το κεντρικό μητρώο ωφελούμενων της πράξης. Βάσει των εγγραφών του μητρώου θα δηλώνονται όποτε απαιτούνται οι δείκτες της πράξης, δηλαδή ο συνολικός αριθμός των ατόμων που ωφελήθηκαν από αυτήν. Θα αποτελείται από στοιχεία όπως Ονοματεπώνυμο, Πατρώνυμο, Ημ. Γέννησης, Φύλο, ΑΜΚΑ, Ημερομηνία Εγγραφής, Παρεχόμενη Υπηρεσία, Εργαζόμενος που παρείχε την υπηρεσία. Η καταγραφή θα γίνεται και σε ηλεκτρονικό αρχείο (excel) ώστε να γίνεται πιο εύκολα η εύρεση και να μπορούν να χρησιμοποιούνται φίλτρα για έτος, φύλο κλπ. Το αρχείο του μητρώου συμπληρώνεται και παρακολουθείται </t>
    </r>
    <r>
      <rPr>
        <u/>
        <sz val="9"/>
        <rFont val="Tahoma"/>
        <family val="2"/>
        <charset val="161"/>
      </rPr>
      <t xml:space="preserve">αποκλειστικά από τον Υπεύθυνο της πράξης /ή της δομής </t>
    </r>
    <r>
      <rPr>
        <sz val="9"/>
        <rFont val="Tahoma"/>
        <family val="2"/>
        <charset val="161"/>
      </rPr>
      <t>(τηρείται στα γραφεία της δομής/ ή και του δικαιούχου).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</si>
</sst>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 &quot;€&quot;"/>
  </numFmts>
  <fonts count="23" x14ac:knownFonts="1">
    <font>
      <sz val="10"/>
      <name val="Arial"/>
      <charset val="161"/>
    </font>
    <font>
      <b/>
      <sz val="10"/>
      <name val="Tahoma"/>
      <family val="2"/>
      <charset val="161"/>
    </font>
    <font>
      <u/>
      <sz val="10"/>
      <color theme="10"/>
      <name val="Arial"/>
      <family val="2"/>
      <charset val="161"/>
    </font>
    <font>
      <sz val="9"/>
      <name val="Tahoma"/>
      <family val="2"/>
      <charset val="161"/>
    </font>
    <font>
      <b/>
      <sz val="9"/>
      <name val="Tahoma"/>
      <family val="2"/>
      <charset val="161"/>
    </font>
    <font>
      <i/>
      <sz val="9"/>
      <name val="Tahoma"/>
      <family val="2"/>
      <charset val="161"/>
    </font>
    <font>
      <b/>
      <sz val="9"/>
      <color theme="1"/>
      <name val="Tahoma"/>
      <family val="2"/>
      <charset val="161"/>
    </font>
    <font>
      <b/>
      <sz val="12"/>
      <color indexed="9"/>
      <name val="Tahoma"/>
      <family val="2"/>
      <charset val="161"/>
    </font>
    <font>
      <sz val="10"/>
      <name val="Tahoma"/>
      <family val="2"/>
      <charset val="161"/>
    </font>
    <font>
      <b/>
      <sz val="9"/>
      <color indexed="9"/>
      <name val="Tahoma"/>
      <family val="2"/>
      <charset val="161"/>
    </font>
    <font>
      <b/>
      <sz val="10"/>
      <color indexed="9"/>
      <name val="Tahoma"/>
      <family val="2"/>
      <charset val="161"/>
    </font>
    <font>
      <b/>
      <sz val="11"/>
      <color indexed="9"/>
      <name val="Tahoma"/>
      <family val="2"/>
      <charset val="161"/>
    </font>
    <font>
      <b/>
      <i/>
      <sz val="10"/>
      <name val="Tahoma"/>
      <family val="2"/>
      <charset val="161"/>
    </font>
    <font>
      <sz val="9"/>
      <color rgb="FF000000"/>
      <name val="Tahoma"/>
      <family val="2"/>
      <charset val="161"/>
    </font>
    <font>
      <b/>
      <sz val="9"/>
      <color rgb="FF000000"/>
      <name val="Tahoma"/>
      <family val="2"/>
      <charset val="161"/>
    </font>
    <font>
      <sz val="8"/>
      <name val="Arial"/>
      <charset val="161"/>
    </font>
    <font>
      <sz val="10"/>
      <color theme="6"/>
      <name val="Tahoma"/>
      <family val="2"/>
      <charset val="161"/>
    </font>
    <font>
      <sz val="9"/>
      <color theme="6"/>
      <name val="Tahoma"/>
      <family val="2"/>
      <charset val="161"/>
    </font>
    <font>
      <b/>
      <sz val="10"/>
      <color rgb="FF000000"/>
      <name val="Tahoma"/>
      <family val="2"/>
      <charset val="161"/>
    </font>
    <font>
      <b/>
      <i/>
      <sz val="9"/>
      <name val="Tahoma"/>
      <family val="2"/>
      <charset val="161"/>
    </font>
    <font>
      <u/>
      <sz val="9"/>
      <name val="Tahoma"/>
      <family val="2"/>
      <charset val="161"/>
    </font>
    <font>
      <b/>
      <sz val="11"/>
      <name val="Tahoma"/>
      <family val="2"/>
      <charset val="161"/>
    </font>
    <font>
      <sz val="11"/>
      <name val="Tahoma"/>
      <family val="2"/>
      <charset val="161"/>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FE0F1"/>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indexed="16"/>
        <bgColor indexed="64"/>
      </patternFill>
    </fill>
    <fill>
      <patternFill patternType="solid">
        <fgColor rgb="FFDCE6F1"/>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194">
    <xf numFmtId="0" fontId="0" fillId="0" borderId="0" xfId="0"/>
    <xf numFmtId="0" fontId="4"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1" xfId="0" applyFont="1" applyBorder="1" applyAlignment="1">
      <alignment vertical="center"/>
    </xf>
    <xf numFmtId="0" fontId="3" fillId="5"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6" borderId="1" xfId="0" applyFont="1" applyFill="1" applyBorder="1" applyAlignment="1">
      <alignment horizontal="center" vertical="center" wrapText="1"/>
    </xf>
    <xf numFmtId="3" fontId="3" fillId="5" borderId="1" xfId="0" applyNumberFormat="1"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3" fillId="2" borderId="4" xfId="0" applyFont="1" applyFill="1" applyBorder="1" applyAlignment="1">
      <alignment vertical="center" wrapText="1"/>
    </xf>
    <xf numFmtId="0" fontId="3" fillId="2" borderId="4" xfId="0" applyFont="1" applyFill="1" applyBorder="1" applyAlignment="1">
      <alignment horizontal="center" vertical="center"/>
    </xf>
    <xf numFmtId="0" fontId="3" fillId="0" borderId="7" xfId="0" applyFont="1" applyBorder="1" applyAlignment="1">
      <alignment vertical="center" wrapText="1"/>
    </xf>
    <xf numFmtId="0" fontId="3" fillId="0" borderId="7" xfId="0" applyFont="1" applyBorder="1" applyAlignment="1">
      <alignment horizontal="left" vertical="center" wrapText="1"/>
    </xf>
    <xf numFmtId="0" fontId="3" fillId="2" borderId="0" xfId="0" applyFont="1" applyFill="1" applyAlignment="1">
      <alignment vertical="center" wrapText="1"/>
    </xf>
    <xf numFmtId="0" fontId="8" fillId="0" borderId="0" xfId="0" applyFont="1"/>
    <xf numFmtId="0" fontId="4" fillId="8" borderId="1" xfId="0" applyFont="1" applyFill="1" applyBorder="1" applyAlignment="1">
      <alignment horizontal="center" vertical="center" wrapText="1"/>
    </xf>
    <xf numFmtId="0" fontId="8" fillId="0" borderId="0" xfId="0" applyFont="1" applyAlignment="1">
      <alignment vertical="center"/>
    </xf>
    <xf numFmtId="0" fontId="9" fillId="2" borderId="0" xfId="0" applyFont="1" applyFill="1" applyAlignment="1" applyProtection="1">
      <alignment vertical="top"/>
      <protection hidden="1"/>
    </xf>
    <xf numFmtId="0" fontId="3" fillId="2" borderId="0" xfId="0" applyFont="1" applyFill="1"/>
    <xf numFmtId="0" fontId="3" fillId="0" borderId="0" xfId="0" applyFont="1"/>
    <xf numFmtId="0" fontId="4" fillId="0" borderId="0" xfId="0" applyFont="1"/>
    <xf numFmtId="0" fontId="4" fillId="8" borderId="1" xfId="0" quotePrefix="1" applyFont="1" applyFill="1" applyBorder="1" applyAlignment="1">
      <alignment horizontal="center" vertical="center" wrapText="1"/>
    </xf>
    <xf numFmtId="0" fontId="4" fillId="0" borderId="0" xfId="0" applyFont="1" applyAlignment="1">
      <alignment vertical="center"/>
    </xf>
    <xf numFmtId="0" fontId="3" fillId="0" borderId="1" xfId="0" applyFont="1" applyBorder="1"/>
    <xf numFmtId="0" fontId="9" fillId="10" borderId="0" xfId="0" applyFont="1" applyFill="1" applyAlignment="1" applyProtection="1">
      <alignment vertical="center"/>
      <protection hidden="1"/>
    </xf>
    <xf numFmtId="0" fontId="8" fillId="0" borderId="1" xfId="0" applyFont="1" applyBorder="1" applyAlignment="1">
      <alignment vertical="center" wrapText="1"/>
    </xf>
    <xf numFmtId="0" fontId="3" fillId="0" borderId="0" xfId="0" applyFont="1" applyAlignment="1">
      <alignment wrapText="1"/>
    </xf>
    <xf numFmtId="0" fontId="3" fillId="0" borderId="0" xfId="0" applyFont="1" applyAlignment="1">
      <alignment horizontal="left"/>
    </xf>
    <xf numFmtId="0" fontId="6" fillId="0" borderId="0" xfId="0" applyFont="1" applyAlignment="1">
      <alignment horizontal="left" vertical="center" wrapText="1"/>
    </xf>
    <xf numFmtId="0" fontId="3" fillId="2" borderId="1" xfId="0" applyFont="1" applyFill="1" applyBorder="1" applyAlignment="1">
      <alignment vertical="center" wrapText="1"/>
    </xf>
    <xf numFmtId="0" fontId="3" fillId="2" borderId="1" xfId="0" applyFont="1" applyFill="1" applyBorder="1" applyAlignment="1">
      <alignment vertical="center"/>
    </xf>
    <xf numFmtId="0" fontId="3" fillId="0" borderId="0" xfId="0" applyFont="1" applyAlignment="1">
      <alignment vertical="center" wrapText="1"/>
    </xf>
    <xf numFmtId="0" fontId="3" fillId="0" borderId="1" xfId="0" applyFont="1" applyBorder="1" applyAlignment="1">
      <alignment wrapText="1"/>
    </xf>
    <xf numFmtId="0" fontId="10" fillId="10" borderId="0" xfId="0" applyFont="1" applyFill="1" applyAlignment="1" applyProtection="1">
      <alignment horizontal="left" vertical="center"/>
      <protection hidden="1"/>
    </xf>
    <xf numFmtId="0" fontId="1" fillId="0" borderId="1" xfId="0" applyFont="1" applyBorder="1" applyAlignment="1">
      <alignment vertical="center" wrapText="1"/>
    </xf>
    <xf numFmtId="0" fontId="8" fillId="0" borderId="1" xfId="0" applyFont="1" applyBorder="1" applyAlignment="1">
      <alignment horizontal="left" vertical="center" wrapText="1"/>
    </xf>
    <xf numFmtId="0" fontId="8" fillId="0" borderId="6" xfId="0" applyFont="1" applyBorder="1" applyAlignment="1">
      <alignment vertical="center" wrapText="1"/>
    </xf>
    <xf numFmtId="0" fontId="8" fillId="0" borderId="7" xfId="0" applyFont="1" applyBorder="1" applyAlignment="1">
      <alignment horizontal="lef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vertical="center" wrapText="1"/>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3" fontId="3" fillId="2" borderId="0" xfId="0" applyNumberFormat="1" applyFont="1" applyFill="1" applyAlignment="1">
      <alignment horizontal="center" vertical="center" wrapText="1"/>
    </xf>
    <xf numFmtId="0" fontId="3"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center" vertical="center"/>
    </xf>
    <xf numFmtId="0" fontId="7" fillId="10" borderId="0" xfId="0" applyFont="1" applyFill="1" applyAlignment="1" applyProtection="1">
      <alignment vertical="center"/>
      <protection hidden="1"/>
    </xf>
    <xf numFmtId="0" fontId="11" fillId="10" borderId="0" xfId="0" applyFont="1" applyFill="1" applyAlignment="1" applyProtection="1">
      <alignment vertical="center"/>
      <protection hidden="1"/>
    </xf>
    <xf numFmtId="0" fontId="3" fillId="2" borderId="0" xfId="0" applyFont="1" applyFill="1" applyAlignment="1">
      <alignment vertical="center"/>
    </xf>
    <xf numFmtId="0" fontId="8" fillId="8"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vertical="center" wrapText="1"/>
    </xf>
    <xf numFmtId="0" fontId="1" fillId="0" borderId="1" xfId="0" applyFont="1" applyBorder="1" applyAlignment="1">
      <alignment horizontal="right" vertical="center"/>
    </xf>
    <xf numFmtId="0" fontId="3" fillId="8" borderId="1" xfId="0" applyFont="1" applyFill="1" applyBorder="1" applyAlignment="1">
      <alignment horizontal="center" vertical="center"/>
    </xf>
    <xf numFmtId="0" fontId="12" fillId="0" borderId="6" xfId="0" applyFont="1" applyBorder="1" applyAlignment="1">
      <alignment horizontal="right" vertical="center" wrapText="1"/>
    </xf>
    <xf numFmtId="0" fontId="1" fillId="8" borderId="1" xfId="0" applyFont="1" applyFill="1" applyBorder="1" applyAlignment="1">
      <alignment vertical="center"/>
    </xf>
    <xf numFmtId="0" fontId="1" fillId="8" borderId="1" xfId="0" applyFont="1" applyFill="1" applyBorder="1" applyAlignment="1">
      <alignment vertical="center" wrapText="1"/>
    </xf>
    <xf numFmtId="0" fontId="8" fillId="4" borderId="1" xfId="0" applyFont="1" applyFill="1" applyBorder="1" applyAlignment="1">
      <alignment horizontal="center" vertical="center" wrapText="1"/>
    </xf>
    <xf numFmtId="0" fontId="11" fillId="10" borderId="0" xfId="0" applyFont="1" applyFill="1" applyAlignment="1" applyProtection="1">
      <alignment horizontal="left" vertical="center"/>
      <protection hidden="1"/>
    </xf>
    <xf numFmtId="0" fontId="3" fillId="3" borderId="1"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9" fillId="10" borderId="0" xfId="0" applyFont="1" applyFill="1" applyAlignment="1" applyProtection="1">
      <alignment vertical="top"/>
      <protection hidden="1"/>
    </xf>
    <xf numFmtId="0" fontId="7" fillId="0" borderId="0" xfId="0" applyFont="1" applyAlignment="1" applyProtection="1">
      <alignment vertical="top"/>
      <protection hidden="1"/>
    </xf>
    <xf numFmtId="0" fontId="9" fillId="10" borderId="0" xfId="0" applyFont="1" applyFill="1" applyAlignment="1" applyProtection="1">
      <alignment horizontal="left" vertical="center"/>
      <protection hidden="1"/>
    </xf>
    <xf numFmtId="0" fontId="4" fillId="0" borderId="0" xfId="0" applyFont="1" applyAlignment="1">
      <alignment horizontal="left" vertical="center"/>
    </xf>
    <xf numFmtId="0" fontId="3" fillId="0" borderId="1" xfId="0" applyFont="1" applyBorder="1" applyAlignment="1">
      <alignment horizontal="center" vertical="center" wrapText="1"/>
    </xf>
    <xf numFmtId="0" fontId="4" fillId="7" borderId="1" xfId="0" applyFont="1" applyFill="1" applyBorder="1" applyAlignment="1">
      <alignment vertical="center" wrapText="1"/>
    </xf>
    <xf numFmtId="0" fontId="13" fillId="7" borderId="1" xfId="0" applyFont="1" applyFill="1" applyBorder="1" applyAlignment="1">
      <alignment vertical="center" wrapText="1"/>
    </xf>
    <xf numFmtId="0" fontId="3" fillId="7" borderId="1" xfId="0" applyFont="1" applyFill="1" applyBorder="1" applyAlignment="1">
      <alignment vertical="center" wrapText="1"/>
    </xf>
    <xf numFmtId="0" fontId="3" fillId="7"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4" fillId="0" borderId="0" xfId="1" applyFont="1" applyFill="1" applyAlignment="1" applyProtection="1">
      <alignment vertical="center"/>
    </xf>
    <xf numFmtId="0" fontId="4" fillId="8" borderId="7" xfId="0" applyFont="1" applyFill="1" applyBorder="1" applyAlignment="1">
      <alignment horizontal="center" vertical="center"/>
    </xf>
    <xf numFmtId="0" fontId="3" fillId="7" borderId="1" xfId="0" applyFont="1" applyFill="1" applyBorder="1"/>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3" fillId="11" borderId="6" xfId="0" applyFont="1" applyFill="1" applyBorder="1" applyAlignment="1">
      <alignment horizontal="center" vertical="center" wrapText="1"/>
    </xf>
    <xf numFmtId="164" fontId="4"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4" fillId="8" borderId="1" xfId="0" applyNumberFormat="1" applyFont="1" applyFill="1" applyBorder="1" applyAlignment="1">
      <alignment horizontal="center" vertical="center"/>
    </xf>
    <xf numFmtId="9" fontId="1" fillId="0" borderId="1" xfId="0" applyNumberFormat="1" applyFont="1" applyBorder="1" applyAlignment="1">
      <alignment horizontal="left" vertical="center" wrapText="1"/>
    </xf>
    <xf numFmtId="0" fontId="4" fillId="0" borderId="1" xfId="0" applyFont="1" applyBorder="1" applyAlignment="1">
      <alignment wrapText="1"/>
    </xf>
    <xf numFmtId="0" fontId="4" fillId="0" borderId="1" xfId="0" applyFont="1" applyBorder="1"/>
    <xf numFmtId="0" fontId="8" fillId="0" borderId="1" xfId="0" applyFont="1" applyBorder="1" applyAlignment="1">
      <alignment horizontal="center" vertical="center" wrapText="1"/>
    </xf>
    <xf numFmtId="164"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164" fontId="3" fillId="0" borderId="1" xfId="0" applyNumberFormat="1" applyFont="1" applyBorder="1"/>
    <xf numFmtId="164" fontId="1"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164" fontId="1" fillId="8"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4" fillId="8" borderId="2" xfId="0"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0" fontId="8" fillId="0" borderId="1" xfId="0" applyFont="1" applyBorder="1" applyAlignment="1">
      <alignment vertical="center"/>
    </xf>
    <xf numFmtId="0" fontId="8" fillId="0" borderId="1" xfId="0" applyFont="1" applyBorder="1" applyAlignment="1">
      <alignment horizontal="center" vertical="center"/>
    </xf>
    <xf numFmtId="0" fontId="16" fillId="0" borderId="1" xfId="0" applyFont="1" applyBorder="1" applyAlignment="1">
      <alignment horizontal="center" vertical="center" wrapText="1"/>
    </xf>
    <xf numFmtId="10" fontId="17"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164" fontId="18"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64" fontId="17" fillId="0" borderId="1" xfId="0" applyNumberFormat="1" applyFont="1" applyBorder="1" applyAlignment="1">
      <alignment horizontal="center" vertical="center" wrapText="1"/>
    </xf>
    <xf numFmtId="164" fontId="3"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4" fillId="8" borderId="2" xfId="0" applyFont="1" applyFill="1" applyBorder="1" applyAlignment="1">
      <alignment horizontal="left" vertical="center"/>
    </xf>
    <xf numFmtId="0" fontId="3" fillId="8" borderId="1" xfId="0" applyFont="1" applyFill="1" applyBorder="1" applyAlignment="1">
      <alignment horizontal="center" vertical="center" wrapText="1"/>
    </xf>
    <xf numFmtId="0" fontId="3" fillId="8" borderId="1" xfId="0" quotePrefix="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7" xfId="0" applyFont="1" applyBorder="1" applyAlignment="1">
      <alignment vertical="center" wrapText="1"/>
    </xf>
    <xf numFmtId="0" fontId="4" fillId="0" borderId="7" xfId="0" applyFont="1" applyBorder="1" applyAlignment="1">
      <alignment horizontal="left" vertical="center" wrapText="1"/>
    </xf>
    <xf numFmtId="0" fontId="4" fillId="0" borderId="2" xfId="0" applyFont="1" applyBorder="1" applyAlignment="1">
      <alignment vertical="center" wrapText="1"/>
    </xf>
    <xf numFmtId="0" fontId="4" fillId="0" borderId="9" xfId="0" applyFont="1" applyBorder="1" applyAlignment="1">
      <alignment vertical="center" wrapText="1"/>
    </xf>
    <xf numFmtId="0" fontId="4" fillId="0" borderId="1" xfId="0" applyFont="1" applyBorder="1" applyAlignment="1">
      <alignment vertical="center" wrapText="1"/>
    </xf>
    <xf numFmtId="0" fontId="4" fillId="8" borderId="9" xfId="0" applyFont="1" applyFill="1" applyBorder="1" applyAlignment="1">
      <alignment horizontal="left" vertical="center" wrapText="1"/>
    </xf>
    <xf numFmtId="0" fontId="4" fillId="0" borderId="1" xfId="0" applyFont="1" applyBorder="1" applyAlignment="1">
      <alignment horizontal="right" vertical="center"/>
    </xf>
    <xf numFmtId="0" fontId="19" fillId="0" borderId="1" xfId="0" applyFont="1" applyBorder="1" applyAlignment="1">
      <alignment horizontal="right" vertical="center" wrapText="1"/>
    </xf>
    <xf numFmtId="0" fontId="19" fillId="0" borderId="4" xfId="0" applyFont="1" applyBorder="1" applyAlignment="1">
      <alignment horizontal="right" vertical="center" wrapText="1"/>
    </xf>
    <xf numFmtId="164" fontId="3" fillId="0" borderId="1" xfId="0" applyNumberFormat="1" applyFont="1" applyBorder="1" applyAlignment="1">
      <alignment vertical="center" wrapText="1"/>
    </xf>
    <xf numFmtId="164" fontId="3" fillId="0" borderId="1" xfId="0" applyNumberFormat="1" applyFont="1" applyBorder="1" applyAlignment="1">
      <alignment vertical="center"/>
    </xf>
    <xf numFmtId="164" fontId="3" fillId="2" borderId="1" xfId="0" applyNumberFormat="1" applyFont="1" applyFill="1" applyBorder="1" applyAlignment="1">
      <alignment vertical="center" wrapText="1"/>
    </xf>
    <xf numFmtId="164" fontId="3" fillId="2" borderId="1" xfId="0" applyNumberFormat="1" applyFont="1" applyFill="1" applyBorder="1" applyAlignment="1">
      <alignment vertical="center"/>
    </xf>
    <xf numFmtId="164" fontId="1" fillId="0" borderId="1" xfId="0" applyNumberFormat="1" applyFont="1" applyBorder="1" applyAlignment="1">
      <alignment vertical="center" wrapText="1"/>
    </xf>
    <xf numFmtId="164" fontId="1" fillId="0" borderId="1" xfId="0" applyNumberFormat="1" applyFont="1" applyBorder="1" applyAlignment="1">
      <alignment vertical="center"/>
    </xf>
    <xf numFmtId="164" fontId="3" fillId="0" borderId="0" xfId="0" applyNumberFormat="1" applyFont="1" applyAlignment="1">
      <alignment horizontal="center" vertical="center"/>
    </xf>
    <xf numFmtId="0" fontId="21" fillId="8" borderId="1" xfId="0" applyFont="1" applyFill="1" applyBorder="1" applyAlignment="1">
      <alignment horizontal="center" vertical="center" wrapText="1"/>
    </xf>
    <xf numFmtId="0" fontId="10" fillId="10" borderId="0" xfId="0" applyFont="1" applyFill="1" applyAlignment="1" applyProtection="1">
      <alignment horizontal="left" vertical="center"/>
      <protection hidden="1"/>
    </xf>
    <xf numFmtId="0" fontId="11" fillId="10" borderId="0" xfId="0" applyFont="1" applyFill="1" applyAlignment="1" applyProtection="1">
      <alignment horizontal="left" vertical="center"/>
      <protection hidden="1"/>
    </xf>
    <xf numFmtId="0" fontId="1" fillId="9" borderId="7" xfId="0" applyFont="1" applyFill="1" applyBorder="1" applyAlignment="1">
      <alignment horizontal="center" vertical="center"/>
    </xf>
    <xf numFmtId="0" fontId="1" fillId="9" borderId="4" xfId="0" applyFont="1" applyFill="1" applyBorder="1" applyAlignment="1">
      <alignment horizontal="center" vertical="center"/>
    </xf>
    <xf numFmtId="0" fontId="1" fillId="9" borderId="6" xfId="0" applyFont="1" applyFill="1" applyBorder="1" applyAlignment="1">
      <alignment horizontal="center" vertical="center"/>
    </xf>
    <xf numFmtId="0" fontId="3" fillId="0" borderId="1" xfId="0" applyFont="1" applyBorder="1" applyAlignment="1">
      <alignment horizontal="center" vertical="center" wrapText="1"/>
    </xf>
    <xf numFmtId="0" fontId="1" fillId="9" borderId="3" xfId="0" applyFont="1" applyFill="1" applyBorder="1" applyAlignment="1">
      <alignment horizontal="center" vertical="center" wrapText="1"/>
    </xf>
    <xf numFmtId="0" fontId="1" fillId="9" borderId="11" xfId="0" applyFont="1" applyFill="1" applyBorder="1" applyAlignment="1">
      <alignment horizontal="center" vertical="center" wrapText="1"/>
    </xf>
    <xf numFmtId="0" fontId="22" fillId="8" borderId="7" xfId="0" applyFont="1" applyFill="1" applyBorder="1" applyAlignment="1">
      <alignment horizontal="left" vertical="center" wrapText="1"/>
    </xf>
    <xf numFmtId="0" fontId="22" fillId="8" borderId="4" xfId="0" applyFont="1" applyFill="1" applyBorder="1" applyAlignment="1">
      <alignment horizontal="left" vertical="center" wrapText="1"/>
    </xf>
    <xf numFmtId="0" fontId="22" fillId="8" borderId="6" xfId="0" applyFont="1" applyFill="1" applyBorder="1" applyAlignment="1">
      <alignment horizontal="left" vertical="center" wrapText="1"/>
    </xf>
    <xf numFmtId="0" fontId="4" fillId="8" borderId="7" xfId="0" applyFont="1" applyFill="1" applyBorder="1" applyAlignment="1">
      <alignment horizontal="left" vertical="center" wrapText="1"/>
    </xf>
    <xf numFmtId="0" fontId="4" fillId="8" borderId="4" xfId="0" applyFont="1" applyFill="1" applyBorder="1" applyAlignment="1">
      <alignment horizontal="left" vertical="center" wrapText="1"/>
    </xf>
    <xf numFmtId="0" fontId="4" fillId="8" borderId="6"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1" fillId="9" borderId="7" xfId="0" applyFont="1" applyFill="1" applyBorder="1" applyAlignment="1">
      <alignment horizontal="left" vertical="center"/>
    </xf>
    <xf numFmtId="0" fontId="1" fillId="9" borderId="4" xfId="0" applyFont="1" applyFill="1" applyBorder="1" applyAlignment="1">
      <alignment horizontal="left" vertical="center"/>
    </xf>
    <xf numFmtId="0" fontId="3" fillId="0" borderId="5" xfId="0" applyFont="1" applyBorder="1" applyAlignment="1">
      <alignment horizontal="center" vertical="center" wrapText="1"/>
    </xf>
    <xf numFmtId="0" fontId="8" fillId="0" borderId="2" xfId="0" applyFont="1" applyBorder="1" applyAlignment="1">
      <alignment horizontal="center" vertical="center"/>
    </xf>
    <xf numFmtId="0" fontId="8" fillId="0" borderId="10" xfId="0" applyFont="1" applyBorder="1" applyAlignment="1">
      <alignment horizontal="center" vertical="center"/>
    </xf>
    <xf numFmtId="0" fontId="4" fillId="6" borderId="1" xfId="0" applyFont="1" applyFill="1" applyBorder="1" applyAlignment="1">
      <alignment horizontal="center" vertical="center"/>
    </xf>
    <xf numFmtId="0" fontId="3" fillId="3" borderId="1" xfId="0" applyFont="1" applyFill="1" applyBorder="1" applyAlignment="1">
      <alignment horizontal="center" vertical="center" wrapText="1"/>
    </xf>
    <xf numFmtId="9"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0" borderId="8" xfId="0" quotePrefix="1" applyFont="1" applyBorder="1" applyAlignment="1">
      <alignment horizontal="left" vertical="center" wrapText="1"/>
    </xf>
    <xf numFmtId="0" fontId="5" fillId="0" borderId="0" xfId="0" applyFont="1" applyAlignment="1">
      <alignment horizontal="left" vertical="center" wrapText="1"/>
    </xf>
    <xf numFmtId="0" fontId="5" fillId="0" borderId="8" xfId="0" applyFont="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10" xfId="0" applyFont="1" applyBorder="1" applyAlignment="1">
      <alignment horizontal="left" vertical="center" wrapText="1"/>
    </xf>
    <xf numFmtId="0" fontId="3" fillId="6" borderId="1"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6" xfId="0" applyFont="1" applyFill="1" applyBorder="1" applyAlignment="1">
      <alignment horizontal="center" vertical="center"/>
    </xf>
    <xf numFmtId="9" fontId="3" fillId="3" borderId="1" xfId="0" applyNumberFormat="1" applyFont="1" applyFill="1" applyBorder="1" applyAlignment="1">
      <alignment horizontal="center" vertical="center" wrapText="1"/>
    </xf>
    <xf numFmtId="0" fontId="3" fillId="6" borderId="7" xfId="0" applyFont="1" applyFill="1" applyBorder="1" applyAlignment="1">
      <alignment horizontal="center" vertical="center"/>
    </xf>
    <xf numFmtId="0" fontId="4" fillId="0" borderId="0" xfId="0" applyFont="1" applyAlignment="1">
      <alignment horizontal="left" vertical="center" wrapText="1"/>
    </xf>
    <xf numFmtId="0" fontId="6" fillId="8" borderId="2"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8" borderId="1" xfId="0" applyFont="1" applyFill="1" applyBorder="1" applyAlignment="1">
      <alignment horizontal="center" vertical="center" wrapText="1"/>
    </xf>
    <xf numFmtId="0" fontId="4" fillId="8" borderId="2" xfId="0" applyFont="1" applyFill="1" applyBorder="1" applyAlignment="1">
      <alignment horizontal="left" vertical="center"/>
    </xf>
    <xf numFmtId="0" fontId="4" fillId="8" borderId="10" xfId="0" applyFont="1" applyFill="1" applyBorder="1" applyAlignment="1">
      <alignment horizontal="left" vertical="center"/>
    </xf>
    <xf numFmtId="0" fontId="6" fillId="8" borderId="9"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4" fillId="0" borderId="5" xfId="0" applyFont="1" applyBorder="1" applyAlignment="1">
      <alignment horizontal="left" vertical="center" wrapText="1"/>
    </xf>
    <xf numFmtId="49" fontId="4" fillId="8" borderId="1" xfId="1" applyNumberFormat="1" applyFont="1" applyFill="1" applyBorder="1" applyAlignment="1" applyProtection="1">
      <alignment horizontal="center" vertical="center" wrapText="1"/>
    </xf>
    <xf numFmtId="0" fontId="4" fillId="8" borderId="2" xfId="0" applyFont="1" applyFill="1" applyBorder="1" applyAlignment="1">
      <alignment horizontal="center" vertical="center" wrapText="1"/>
    </xf>
    <xf numFmtId="0" fontId="4" fillId="8" borderId="10" xfId="0" applyFont="1" applyFill="1" applyBorder="1" applyAlignment="1">
      <alignment horizontal="center" vertical="center" wrapText="1"/>
    </xf>
    <xf numFmtId="0" fontId="9" fillId="10" borderId="0" xfId="0" applyFont="1" applyFill="1" applyAlignment="1" applyProtection="1">
      <alignment horizontal="left" vertical="center"/>
      <protection hidden="1"/>
    </xf>
    <xf numFmtId="0" fontId="4" fillId="8" borderId="7"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4" fillId="8" borderId="6" xfId="0" applyFont="1" applyFill="1" applyBorder="1" applyAlignment="1">
      <alignment horizontal="center" vertical="center" wrapText="1"/>
    </xf>
  </cellXfs>
  <cellStyles count="2">
    <cellStyle name="Κανονικό" xfId="0" builtinId="0"/>
    <cellStyle name="Υπερ-σύνδεση" xfId="1" builtinId="8"/>
  </cellStyles>
  <dxfs count="15">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rgb="FF000000"/>
        </top>
        <bottom style="thin">
          <color rgb="FF000000"/>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rgb="FF000000"/>
        </top>
        <bottom style="thin">
          <color rgb="FF000000"/>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rgb="FF000000"/>
        </top>
        <bottom style="thin">
          <color rgb="FF000000"/>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dxf>
    <dxf>
      <border outline="0">
        <bottom style="thin">
          <color rgb="FF000000"/>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s>
  <tableStyles count="1" defaultTableStyle="TableStyleMedium9" defaultPivotStyle="PivotStyleLight16">
    <tableStyle name="TableStyleMedium9 2" pivot="0" count="7" xr9:uid="{00000000-0011-0000-FFFF-FFFF00000000}">
      <tableStyleElement type="wholeTable" dxfId="14"/>
      <tableStyleElement type="headerRow" dxfId="13"/>
      <tableStyleElement type="totalRow" dxfId="12"/>
      <tableStyleElement type="firstColumn" dxfId="11"/>
      <tableStyleElement type="lastColumn" dxfId="10"/>
      <tableStyleElement type="firstRowStripe" dxfId="9"/>
      <tableStyleElement type="firstColumnStripe" dxfId="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152428</xdr:colOff>
      <xdr:row>5</xdr:row>
      <xdr:rowOff>33799</xdr:rowOff>
    </xdr:from>
    <xdr:to>
      <xdr:col>30</xdr:col>
      <xdr:colOff>14006</xdr:colOff>
      <xdr:row>117</xdr:row>
      <xdr:rowOff>126066</xdr:rowOff>
    </xdr:to>
    <xdr:sp macro="" textlink="" fLocksText="0">
      <xdr:nvSpPr>
        <xdr:cNvPr id="2" name="sxolia_anadoxou">
          <a:extLst>
            <a:ext uri="{FF2B5EF4-FFF2-40B4-BE49-F238E27FC236}">
              <a16:creationId xmlns:a16="http://schemas.microsoft.com/office/drawing/2014/main" id="{00000000-0008-0000-0200-000002000000}"/>
            </a:ext>
          </a:extLst>
        </xdr:cNvPr>
        <xdr:cNvSpPr txBox="1">
          <a:spLocks noChangeArrowheads="1"/>
        </xdr:cNvSpPr>
      </xdr:nvSpPr>
      <xdr:spPr bwMode="auto">
        <a:xfrm>
          <a:off x="152428" y="1112365"/>
          <a:ext cx="18071137" cy="13035061"/>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pPr marL="0" indent="0">
            <a:buFontTx/>
            <a:buNone/>
          </a:pPr>
          <a:r>
            <a:rPr lang="el-GR" sz="1100" b="1"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a:t>
          </a:r>
          <a:endParaRPr lang="en-US" sz="1100"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l-GR" sz="1100" b="0" i="0" u="none" strike="noStrike" kern="0" cap="none" spc="0" normalizeH="0" baseline="0" noProof="0">
              <a:ln>
                <a:noFill/>
              </a:ln>
              <a:solidFill>
                <a:sysClr val="windowText" lastClr="000000"/>
              </a:solidFill>
              <a:effectLst/>
              <a:uLnTx/>
              <a:uFillTx/>
              <a:latin typeface="Tahoma" panose="020B0604030504040204" pitchFamily="34" charset="0"/>
              <a:ea typeface="Tahoma" panose="020B0604030504040204" pitchFamily="34" charset="0"/>
              <a:cs typeface="Tahoma" panose="020B0604030504040204" pitchFamily="34" charset="0"/>
            </a:rPr>
            <a:t>Παρεχόμενες υπηρεσίες της δομής:</a:t>
          </a:r>
          <a:endParaRPr lang="el-GR" sz="1100" b="0" baseline="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l-GR" sz="1100" b="0" baseline="0">
            <a:effectLst/>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l-GR" sz="1100" b="0" i="0" u="none" strike="noStrike" kern="0" cap="none" spc="0" normalizeH="0" baseline="0" noProof="0">
              <a:ln>
                <a:noFill/>
              </a:ln>
              <a:solidFill>
                <a:sysClr val="windowText" lastClr="000000"/>
              </a:solidFill>
              <a:effectLst/>
              <a:uLnTx/>
              <a:uFillTx/>
              <a:latin typeface="Tahoma" panose="020B0604030504040204" pitchFamily="34" charset="0"/>
              <a:ea typeface="Tahoma" panose="020B0604030504040204" pitchFamily="34" charset="0"/>
              <a:cs typeface="Tahoma" panose="020B0604030504040204" pitchFamily="34" charset="0"/>
            </a:rPr>
            <a:t>Περιγραφή κτιριακής υποδομής και εξοπλισμού της δομής:</a:t>
          </a: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Σχέδιο δημοσιότητας της δομής:</a:t>
          </a: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Σχέδιο και φορείς δικτύωσης της δομής:</a:t>
          </a: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1"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Υλοποίηση με ίδια μέσα.</a:t>
          </a: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Ανάλυση παρεχόμενων υπηρεσιών ανά ειδικότητα:</a:t>
          </a: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Τα δελτία δήλωσης δαπανών συνοδεύουν:</a:t>
          </a:r>
        </a:p>
        <a:p>
          <a:pPr marL="0" indent="0">
            <a:buFontTx/>
            <a:buNone/>
          </a:pP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1_Συμβάσεις στελεχών της δομής</a:t>
          </a:r>
        </a:p>
        <a:p>
          <a:pPr marL="0" indent="0">
            <a:buFontTx/>
            <a:buNone/>
          </a:pP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2_Μισθοδοτικές καταστάσεις</a:t>
          </a:r>
        </a:p>
        <a:p>
          <a:pPr marL="0" indent="0">
            <a:buFontTx/>
            <a:buNone/>
          </a:pP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3_Τιμολόγια/ΔΠΥ</a:t>
          </a:r>
        </a:p>
        <a:p>
          <a:pPr marL="0" indent="0">
            <a:buFontTx/>
            <a:buNone/>
          </a:pP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4_Παραστατικά πληρωμής</a:t>
          </a:r>
        </a:p>
        <a:p>
          <a:pPr marL="0" indent="0">
            <a:buFontTx/>
            <a:buNone/>
          </a:pP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5_</a:t>
          </a:r>
          <a:r>
            <a:rPr lang="en-US"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Extrait </a:t>
          </a: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τράπεζας</a:t>
          </a:r>
        </a:p>
        <a:p>
          <a:pPr marL="0" indent="0">
            <a:buFontTx/>
            <a:buNone/>
          </a:pP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6_Διαδικασία πληρωμής μέσω ΕΑΠ (</a:t>
          </a:r>
          <a:r>
            <a:rPr lang="el-GR" sz="1100" b="0" u="sng"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αφορά μόνο ΟΤΑ</a:t>
          </a:r>
          <a:r>
            <a:rPr lang="el-GR" sz="1100" b="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a:t>
          </a:r>
        </a:p>
        <a:p>
          <a:pPr marL="0" indent="0">
            <a:buFontTx/>
            <a:buNone/>
          </a:pPr>
          <a:endParaRPr lang="el-GR" sz="1100" b="0" baseline="0">
            <a:solidFill>
              <a:schemeClr val="accent3">
                <a:lumMod val="50000"/>
              </a:schemeClr>
            </a:solidFill>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0" baseline="0">
              <a:solidFill>
                <a:schemeClr val="accent3">
                  <a:lumMod val="50000"/>
                </a:schemeClr>
              </a:solidFill>
              <a:latin typeface="Tahoma" panose="020B0604030504040204" pitchFamily="34" charset="0"/>
              <a:ea typeface="Tahoma" panose="020B0604030504040204" pitchFamily="34" charset="0"/>
              <a:cs typeface="Tahoma" panose="020B0604030504040204" pitchFamily="34" charset="0"/>
            </a:rPr>
            <a:t>Αφορά μόνο τις νέες προσλήψεις </a:t>
          </a:r>
        </a:p>
        <a:p>
          <a:pPr marL="0" indent="0">
            <a:buFontTx/>
            <a:buNone/>
          </a:pPr>
          <a:r>
            <a:rPr lang="el-GR" sz="1100" b="0" baseline="0">
              <a:latin typeface="Tahoma" panose="020B0604030504040204" pitchFamily="34" charset="0"/>
              <a:ea typeface="Tahoma" panose="020B0604030504040204" pitchFamily="34" charset="0"/>
              <a:cs typeface="Tahoma" panose="020B0604030504040204" pitchFamily="34" charset="0"/>
            </a:rPr>
            <a:t>Ημερομηνία έκδοσης της πρόσκλησης για την επιλογή προσωπικού:</a:t>
          </a:r>
        </a:p>
        <a:p>
          <a:pPr marL="0" indent="0">
            <a:buFontTx/>
            <a:buNone/>
          </a:pPr>
          <a:r>
            <a:rPr lang="el-GR" sz="1100" b="0" baseline="0">
              <a:latin typeface="Tahoma" panose="020B0604030504040204" pitchFamily="34" charset="0"/>
              <a:ea typeface="Tahoma" panose="020B0604030504040204" pitchFamily="34" charset="0"/>
              <a:cs typeface="Tahoma" panose="020B0604030504040204" pitchFamily="34" charset="0"/>
            </a:rPr>
            <a:t>χχχ ημέρες από την έκδοση της απόπφαση ένταξης </a:t>
          </a:r>
        </a:p>
        <a:p>
          <a:pPr marL="0" indent="0">
            <a:buFontTx/>
            <a:buNone/>
          </a:pPr>
          <a:endParaRPr lang="el-GR" sz="1100" b="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0" baseline="0">
              <a:latin typeface="Tahoma" panose="020B0604030504040204" pitchFamily="34" charset="0"/>
              <a:ea typeface="Tahoma" panose="020B0604030504040204" pitchFamily="34" charset="0"/>
              <a:cs typeface="Tahoma" panose="020B0604030504040204" pitchFamily="34" charset="0"/>
            </a:rPr>
            <a:t>Διαδικασία επιλογής προσωπικού:</a:t>
          </a:r>
        </a:p>
        <a:p>
          <a:pPr marL="0" indent="0">
            <a:buFontTx/>
            <a:buNone/>
          </a:pPr>
          <a:endParaRPr lang="el-GR" sz="1100" b="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0" baseline="0">
              <a:latin typeface="Tahoma" panose="020B0604030504040204" pitchFamily="34" charset="0"/>
              <a:ea typeface="Tahoma" panose="020B0604030504040204" pitchFamily="34" charset="0"/>
              <a:cs typeface="Tahoma" panose="020B0604030504040204" pitchFamily="34" charset="0"/>
            </a:rPr>
            <a:t>Κριτήρια επιλογής προσωπικού:</a:t>
          </a: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100" b="1"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1" baseline="0">
              <a:latin typeface="Tahoma" panose="020B0604030504040204" pitchFamily="34" charset="0"/>
              <a:ea typeface="Tahoma" panose="020B0604030504040204" pitchFamily="34" charset="0"/>
              <a:cs typeface="Tahoma" panose="020B0604030504040204" pitchFamily="34" charset="0"/>
            </a:rPr>
            <a:t>Αναμενόμενα αποτελέσματα </a:t>
          </a:r>
        </a:p>
        <a:p>
          <a:pPr marL="171450" indent="-171450">
            <a:buFont typeface="Arial" pitchFamily="34" charset="0"/>
            <a:buChar char="•"/>
          </a:pPr>
          <a:endParaRPr lang="el-GR" sz="1100" baseline="0">
            <a:latin typeface="Tahoma" panose="020B0604030504040204" pitchFamily="34" charset="0"/>
            <a:ea typeface="Tahoma" panose="020B0604030504040204" pitchFamily="34" charset="0"/>
            <a:cs typeface="Tahoma" panose="020B0604030504040204" pitchFamily="34" charset="0"/>
          </a:endParaRPr>
        </a:p>
        <a:p>
          <a:r>
            <a:rPr lang="el-GR" sz="1100" baseline="0">
              <a:effectLst/>
              <a:latin typeface="Tahoma" panose="020B0604030504040204" pitchFamily="34" charset="0"/>
              <a:ea typeface="Tahoma" panose="020B0604030504040204" pitchFamily="34" charset="0"/>
              <a:cs typeface="Tahoma" panose="020B0604030504040204" pitchFamily="34" charset="0"/>
            </a:rPr>
            <a:t>Ανάγκες και ειδικά χαρακτηριστικά ωφελουμένων της πράξης:</a:t>
          </a:r>
        </a:p>
        <a:p>
          <a:endParaRPr lang="el-GR" sz="1100" baseline="0">
            <a:effectLst/>
            <a:latin typeface="Tahoma" panose="020B0604030504040204" pitchFamily="34" charset="0"/>
            <a:ea typeface="Tahoma" panose="020B0604030504040204" pitchFamily="34" charset="0"/>
            <a:cs typeface="Tahoma" panose="020B0604030504040204" pitchFamily="34" charset="0"/>
          </a:endParaRPr>
        </a:p>
        <a:p>
          <a:endParaRPr lang="el-GR" sz="1100">
            <a:effectLst/>
            <a:latin typeface="Tahoma" panose="020B0604030504040204" pitchFamily="34" charset="0"/>
            <a:ea typeface="Tahoma" panose="020B0604030504040204" pitchFamily="34" charset="0"/>
            <a:cs typeface="Tahoma" panose="020B0604030504040204" pitchFamily="34" charset="0"/>
          </a:endParaRPr>
        </a:p>
        <a:p>
          <a:endParaRPr lang="el-GR" sz="1100">
            <a:effectLst/>
            <a:latin typeface="Tahoma" panose="020B0604030504040204" pitchFamily="34" charset="0"/>
            <a:ea typeface="Tahoma" panose="020B0604030504040204" pitchFamily="34" charset="0"/>
            <a:cs typeface="Tahoma" panose="020B0604030504040204" pitchFamily="34" charset="0"/>
          </a:endParaRPr>
        </a:p>
        <a:p>
          <a:endParaRPr lang="el-GR" sz="1100">
            <a:effectLst/>
            <a:latin typeface="Tahoma" panose="020B0604030504040204" pitchFamily="34" charset="0"/>
            <a:ea typeface="Tahoma" panose="020B0604030504040204" pitchFamily="34" charset="0"/>
            <a:cs typeface="Tahoma" panose="020B0604030504040204" pitchFamily="34" charset="0"/>
          </a:endParaRPr>
        </a:p>
        <a:p>
          <a:r>
            <a:rPr lang="el-GR" sz="1100" baseline="0">
              <a:effectLst/>
              <a:latin typeface="Tahoma" panose="020B0604030504040204" pitchFamily="34" charset="0"/>
              <a:ea typeface="Tahoma" panose="020B0604030504040204" pitchFamily="34" charset="0"/>
              <a:cs typeface="Tahoma" panose="020B0604030504040204" pitchFamily="34" charset="0"/>
            </a:rPr>
            <a:t>Η συμβολή της προτεινόμενης πράξης στην αντιμετώπιση των αναγκών και ειδικών χαρακτηριστικών των ωφελουμένων:</a:t>
          </a:r>
        </a:p>
        <a:p>
          <a:endParaRPr lang="el-GR" sz="1100" baseline="0">
            <a:effectLst/>
            <a:latin typeface="Tahoma" panose="020B0604030504040204" pitchFamily="34" charset="0"/>
            <a:ea typeface="Tahoma" panose="020B0604030504040204" pitchFamily="34" charset="0"/>
            <a:cs typeface="Tahoma" panose="020B0604030504040204" pitchFamily="34" charset="0"/>
          </a:endParaRPr>
        </a:p>
        <a:p>
          <a:endParaRPr lang="el-GR" sz="1100" baseline="0">
            <a:effectLst/>
            <a:latin typeface="Tahoma" panose="020B0604030504040204" pitchFamily="34" charset="0"/>
            <a:ea typeface="Tahoma" panose="020B0604030504040204" pitchFamily="34" charset="0"/>
            <a:cs typeface="Tahoma" panose="020B0604030504040204" pitchFamily="34" charset="0"/>
          </a:endParaRPr>
        </a:p>
        <a:p>
          <a:endParaRPr lang="el-GR" sz="1100" baseline="0">
            <a:effectLst/>
            <a:latin typeface="Tahoma" panose="020B0604030504040204" pitchFamily="34" charset="0"/>
            <a:ea typeface="Tahoma" panose="020B0604030504040204" pitchFamily="34" charset="0"/>
            <a:cs typeface="Tahoma" panose="020B0604030504040204" pitchFamily="34" charset="0"/>
          </a:endParaRPr>
        </a:p>
        <a:p>
          <a:endParaRPr lang="el-GR" sz="1100" baseline="0">
            <a:effectLst/>
            <a:latin typeface="Tahoma" panose="020B0604030504040204" pitchFamily="34" charset="0"/>
            <a:ea typeface="Tahoma" panose="020B0604030504040204" pitchFamily="34" charset="0"/>
            <a:cs typeface="Tahoma" panose="020B0604030504040204" pitchFamily="34" charset="0"/>
          </a:endParaRPr>
        </a:p>
        <a:p>
          <a:endParaRPr lang="el-GR" sz="1100">
            <a:effectLst/>
            <a:latin typeface="Tahoma" panose="020B0604030504040204" pitchFamily="34" charset="0"/>
            <a:ea typeface="Tahoma" panose="020B0604030504040204" pitchFamily="34" charset="0"/>
            <a:cs typeface="Tahoma" panose="020B0604030504040204" pitchFamily="34" charset="0"/>
          </a:endParaRPr>
        </a:p>
        <a:p>
          <a:r>
            <a:rPr lang="el-GR" sz="1100" baseline="0">
              <a:effectLst/>
              <a:latin typeface="Tahoma" panose="020B0604030504040204" pitchFamily="34" charset="0"/>
              <a:ea typeface="Tahoma" panose="020B0604030504040204" pitchFamily="34" charset="0"/>
              <a:cs typeface="Tahoma" panose="020B0604030504040204" pitchFamily="34" charset="0"/>
            </a:rPr>
            <a:t>Αναμενόμενα οφέλη της πράξης:</a:t>
          </a:r>
          <a:endParaRPr lang="el-GR" sz="1100">
            <a:effectLst/>
            <a:latin typeface="Tahoma" panose="020B0604030504040204" pitchFamily="34" charset="0"/>
            <a:ea typeface="Tahoma" panose="020B0604030504040204" pitchFamily="34" charset="0"/>
            <a:cs typeface="Tahoma" panose="020B0604030504040204" pitchFamily="34" charset="0"/>
          </a:endParaRPr>
        </a:p>
        <a:p>
          <a:pPr marL="171450" indent="-171450">
            <a:buFont typeface="Arial" pitchFamily="34" charset="0"/>
            <a:buChar char="•"/>
          </a:pPr>
          <a:endParaRPr lang="el-GR" sz="9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Πίνακας1" displayName="Πίνακας1" ref="C2:E6" totalsRowShown="0" headerRowDxfId="7" dataDxfId="5" headerRowBorderDxfId="6" tableBorderDxfId="4" totalsRowBorderDxfId="3">
  <autoFilter ref="C2:E6" xr:uid="{00000000-0009-0000-0100-000004000000}"/>
  <tableColumns count="3">
    <tableColumn id="1" xr3:uid="{00000000-0010-0000-0000-000001000000}" name="Βάση Υπολογισμού" dataDxfId="2"/>
    <tableColumn id="2" xr3:uid="{00000000-0010-0000-0000-000002000000}" name="Στοιχεία υπολογισμού" dataDxfId="1"/>
    <tableColumn id="3" xr3:uid="{00000000-0010-0000-0000-000003000000}" name="Στοιχεία υπολογισμού2" dataDxfId="0"/>
  </tableColumns>
  <tableStyleInfo name="TableStyleMedium9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4"/>
  <sheetViews>
    <sheetView showGridLines="0" zoomScaleNormal="100" workbookViewId="0">
      <selection activeCell="D13" sqref="D13"/>
    </sheetView>
  </sheetViews>
  <sheetFormatPr defaultColWidth="0" defaultRowHeight="12.75" zeroHeight="1" x14ac:dyDescent="0.2"/>
  <cols>
    <col min="1" max="1" width="9.140625" style="20" customWidth="1"/>
    <col min="2" max="2" width="5" style="20" customWidth="1"/>
    <col min="3" max="3" width="20.28515625" style="20" customWidth="1"/>
    <col min="4" max="4" width="96.7109375" style="20" customWidth="1"/>
    <col min="5" max="5" width="9.140625" style="20" customWidth="1"/>
    <col min="6" max="16384" width="9.140625" style="20" hidden="1"/>
  </cols>
  <sheetData>
    <row r="1" spans="2:4" x14ac:dyDescent="0.2"/>
    <row r="2" spans="2:4" ht="24" customHeight="1" x14ac:dyDescent="0.2">
      <c r="B2" s="39" t="s">
        <v>86</v>
      </c>
      <c r="C2" s="135" t="s">
        <v>173</v>
      </c>
      <c r="D2" s="135"/>
    </row>
    <row r="3" spans="2:4" x14ac:dyDescent="0.2"/>
    <row r="4" spans="2:4" ht="44.25" customHeight="1" x14ac:dyDescent="0.2">
      <c r="B4" s="43" t="s">
        <v>86</v>
      </c>
      <c r="C4" s="42" t="s">
        <v>174</v>
      </c>
      <c r="D4" s="91">
        <v>1</v>
      </c>
    </row>
    <row r="5" spans="2:4" ht="44.25" customHeight="1" x14ac:dyDescent="0.2">
      <c r="B5" s="43" t="s">
        <v>165</v>
      </c>
      <c r="C5" s="42" t="s">
        <v>175</v>
      </c>
      <c r="D5" s="41"/>
    </row>
    <row r="6" spans="2:4" ht="44.25" customHeight="1" x14ac:dyDescent="0.2">
      <c r="B6" s="43" t="s">
        <v>170</v>
      </c>
      <c r="C6" s="42" t="s">
        <v>176</v>
      </c>
      <c r="D6" s="41"/>
    </row>
    <row r="7" spans="2:4" ht="44.25" customHeight="1" x14ac:dyDescent="0.2">
      <c r="B7" s="43" t="s">
        <v>178</v>
      </c>
      <c r="C7" s="42" t="s">
        <v>177</v>
      </c>
      <c r="D7" s="91" t="s">
        <v>198</v>
      </c>
    </row>
    <row r="8" spans="2:4" x14ac:dyDescent="0.2"/>
    <row r="9" spans="2:4" x14ac:dyDescent="0.2"/>
    <row r="10" spans="2:4" x14ac:dyDescent="0.2"/>
    <row r="11" spans="2:4" x14ac:dyDescent="0.2"/>
    <row r="12" spans="2:4" x14ac:dyDescent="0.2"/>
    <row r="13" spans="2:4" x14ac:dyDescent="0.2"/>
    <row r="14" spans="2:4" x14ac:dyDescent="0.2"/>
    <row r="15" spans="2:4" x14ac:dyDescent="0.2"/>
    <row r="16" spans="2:4" x14ac:dyDescent="0.2"/>
    <row r="17" x14ac:dyDescent="0.2"/>
    <row r="18" x14ac:dyDescent="0.2"/>
    <row r="19" x14ac:dyDescent="0.2"/>
    <row r="20" x14ac:dyDescent="0.2"/>
    <row r="21" x14ac:dyDescent="0.2"/>
    <row r="22" x14ac:dyDescent="0.2"/>
    <row r="23" x14ac:dyDescent="0.2"/>
    <row r="24" x14ac:dyDescent="0.2"/>
  </sheetData>
  <mergeCells count="1">
    <mergeCell ref="C2:D2"/>
  </mergeCells>
  <pageMargins left="0.70866141732283472" right="0.70866141732283472" top="0.74803149606299213" bottom="0.96" header="0.31496062992125984" footer="0.52"/>
  <pageSetup paperSize="9" scale="90" orientation="landscape" r:id="rId1"/>
  <headerFooter>
    <oddFooter>&amp;L&amp;"Tahoma,Έντονα"&amp;8Ε.Ι.1_5_Φ1 ΣΤΟΙΧΕΙΑ ΥΠΟΕΡΓΟΥ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S45"/>
  <sheetViews>
    <sheetView showGridLines="0" zoomScale="64" zoomScaleNormal="64" workbookViewId="0">
      <selection activeCell="C12" sqref="C12"/>
    </sheetView>
  </sheetViews>
  <sheetFormatPr defaultColWidth="9.140625" defaultRowHeight="12.75" zeroHeight="1" x14ac:dyDescent="0.2"/>
  <cols>
    <col min="1" max="1" width="3.140625" style="22" customWidth="1"/>
    <col min="2" max="2" width="5.5703125" style="22" customWidth="1"/>
    <col min="3" max="3" width="30" style="22" customWidth="1"/>
    <col min="4" max="4" width="69.85546875" style="22" customWidth="1"/>
    <col min="5" max="5" width="17" style="22" customWidth="1"/>
    <col min="6" max="6" width="17.5703125" style="22" customWidth="1"/>
    <col min="7" max="7" width="48.42578125" style="22" customWidth="1"/>
    <col min="8" max="8" width="0.28515625" style="22" customWidth="1"/>
    <col min="9" max="9" width="13.28515625" style="22" customWidth="1"/>
    <col min="10" max="16384" width="9.140625" style="22"/>
  </cols>
  <sheetData>
    <row r="1" spans="2:45" x14ac:dyDescent="0.2"/>
    <row r="2" spans="2:45" ht="26.25" customHeight="1" x14ac:dyDescent="0.2">
      <c r="B2" s="65" t="s">
        <v>165</v>
      </c>
      <c r="C2" s="136" t="s">
        <v>163</v>
      </c>
      <c r="D2" s="136"/>
      <c r="E2" s="136"/>
      <c r="F2" s="136"/>
      <c r="G2" s="136"/>
      <c r="H2" s="136"/>
      <c r="I2" s="136"/>
      <c r="J2" s="136"/>
      <c r="K2" s="136"/>
      <c r="L2" s="136"/>
      <c r="M2" s="136"/>
      <c r="N2" s="136"/>
      <c r="O2" s="136"/>
      <c r="P2" s="136"/>
      <c r="Q2" s="136"/>
      <c r="R2" s="136"/>
      <c r="S2" s="136"/>
    </row>
    <row r="3" spans="2:45" x14ac:dyDescent="0.2"/>
    <row r="4" spans="2:45" x14ac:dyDescent="0.2"/>
    <row r="5" spans="2:45" ht="42" customHeight="1" x14ac:dyDescent="0.2">
      <c r="B5" s="137" t="s">
        <v>161</v>
      </c>
      <c r="C5" s="138"/>
      <c r="D5" s="138"/>
      <c r="E5" s="138"/>
      <c r="F5" s="138"/>
      <c r="G5" s="139"/>
      <c r="I5" s="141" t="s">
        <v>89</v>
      </c>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row>
    <row r="6" spans="2:45" ht="39.75" customHeight="1" x14ac:dyDescent="0.2">
      <c r="B6" s="100" t="s">
        <v>90</v>
      </c>
      <c r="C6" s="100" t="s">
        <v>167</v>
      </c>
      <c r="D6" s="100" t="s">
        <v>91</v>
      </c>
      <c r="E6" s="100" t="s">
        <v>95</v>
      </c>
      <c r="F6" s="100" t="s">
        <v>96</v>
      </c>
      <c r="G6" s="100" t="s">
        <v>166</v>
      </c>
      <c r="I6" s="67" t="s">
        <v>88</v>
      </c>
      <c r="J6" s="103"/>
      <c r="K6" s="103"/>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row>
    <row r="7" spans="2:45" ht="66" customHeight="1" x14ac:dyDescent="0.2">
      <c r="B7" s="140">
        <v>1</v>
      </c>
      <c r="C7" s="140">
        <f>'1. Στοιχεία ΥΠΟΕΡΓΟΥ'!D5</f>
        <v>0</v>
      </c>
      <c r="D7" s="140"/>
      <c r="E7" s="140"/>
      <c r="F7" s="140"/>
      <c r="G7" s="91" t="s">
        <v>216</v>
      </c>
      <c r="H7" s="102"/>
      <c r="I7" s="140">
        <f>C7</f>
        <v>0</v>
      </c>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row>
    <row r="8" spans="2:45" ht="66" customHeight="1" x14ac:dyDescent="0.2">
      <c r="B8" s="140"/>
      <c r="C8" s="140"/>
      <c r="D8" s="140"/>
      <c r="E8" s="140"/>
      <c r="F8" s="140"/>
      <c r="G8" s="91" t="s">
        <v>217</v>
      </c>
      <c r="H8" s="102"/>
      <c r="I8" s="140"/>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row>
    <row r="9" spans="2:45" ht="66" customHeight="1" x14ac:dyDescent="0.2">
      <c r="B9" s="140"/>
      <c r="C9" s="140"/>
      <c r="D9" s="140"/>
      <c r="E9" s="140"/>
      <c r="F9" s="140"/>
      <c r="G9" s="91" t="s">
        <v>218</v>
      </c>
      <c r="H9" s="102"/>
      <c r="I9" s="140"/>
      <c r="J9" s="102"/>
      <c r="K9" s="102"/>
      <c r="L9" s="102"/>
      <c r="M9" s="102"/>
      <c r="N9" s="102"/>
      <c r="O9" s="102"/>
      <c r="P9" s="102"/>
      <c r="Q9" s="102"/>
      <c r="R9" s="102"/>
      <c r="S9" s="102"/>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row>
    <row r="10" spans="2:45" ht="66" customHeight="1" x14ac:dyDescent="0.2">
      <c r="B10" s="140"/>
      <c r="C10" s="140"/>
      <c r="D10" s="140"/>
      <c r="E10" s="140"/>
      <c r="F10" s="140"/>
      <c r="G10" s="91" t="s">
        <v>219</v>
      </c>
      <c r="H10" s="102"/>
      <c r="I10" s="140"/>
      <c r="J10" s="102"/>
      <c r="K10" s="102"/>
      <c r="L10" s="102"/>
      <c r="M10" s="102"/>
      <c r="N10" s="102"/>
      <c r="O10" s="102"/>
      <c r="P10" s="102"/>
      <c r="Q10" s="102"/>
      <c r="R10" s="102"/>
      <c r="S10" s="102"/>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row>
    <row r="11" spans="2:45" ht="66" customHeight="1" x14ac:dyDescent="0.2">
      <c r="B11" s="140"/>
      <c r="C11" s="140"/>
      <c r="D11" s="140"/>
      <c r="E11" s="140"/>
      <c r="F11" s="140"/>
      <c r="G11" s="91" t="s">
        <v>220</v>
      </c>
      <c r="H11" s="102"/>
      <c r="I11" s="140"/>
      <c r="J11" s="102"/>
      <c r="K11" s="102"/>
      <c r="L11" s="102"/>
      <c r="M11" s="102"/>
      <c r="N11" s="102"/>
      <c r="O11" s="102"/>
      <c r="P11" s="102"/>
      <c r="Q11" s="102"/>
      <c r="R11" s="102"/>
      <c r="S11" s="102"/>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row>
    <row r="12" spans="2:45" x14ac:dyDescent="0.2"/>
    <row r="13" spans="2:45" x14ac:dyDescent="0.2"/>
    <row r="14" spans="2:45" x14ac:dyDescent="0.2"/>
    <row r="15" spans="2:45" x14ac:dyDescent="0.2"/>
    <row r="16" spans="2:45" x14ac:dyDescent="0.2"/>
    <row r="20" x14ac:dyDescent="0.2"/>
    <row r="21" x14ac:dyDescent="0.2"/>
    <row r="22" x14ac:dyDescent="0.2"/>
    <row r="23" x14ac:dyDescent="0.2"/>
    <row r="24" ht="25.5" hidden="1" customHeight="1" x14ac:dyDescent="0.2"/>
    <row r="25" x14ac:dyDescent="0.2"/>
    <row r="26" x14ac:dyDescent="0.2"/>
    <row r="27" x14ac:dyDescent="0.2"/>
    <row r="28" x14ac:dyDescent="0.2"/>
    <row r="29" ht="28.5" hidden="1" customHeight="1" x14ac:dyDescent="0.2"/>
    <row r="30" ht="27.75" hidden="1" customHeight="1" x14ac:dyDescent="0.2"/>
    <row r="31" ht="23.25" hidden="1" customHeight="1" x14ac:dyDescent="0.2"/>
    <row r="36" x14ac:dyDescent="0.2"/>
    <row r="41" x14ac:dyDescent="0.2"/>
    <row r="42" x14ac:dyDescent="0.2"/>
    <row r="43" x14ac:dyDescent="0.2"/>
    <row r="44" x14ac:dyDescent="0.2"/>
    <row r="45" x14ac:dyDescent="0.2"/>
  </sheetData>
  <mergeCells count="9">
    <mergeCell ref="C2:S2"/>
    <mergeCell ref="B5:G5"/>
    <mergeCell ref="E7:E11"/>
    <mergeCell ref="F7:F11"/>
    <mergeCell ref="D7:D11"/>
    <mergeCell ref="C7:C11"/>
    <mergeCell ref="I7:I11"/>
    <mergeCell ref="B7:B11"/>
    <mergeCell ref="I5:AS5"/>
  </mergeCells>
  <pageMargins left="0.31496062992125984" right="0.23622047244094491" top="0.31496062992125984" bottom="0.9055118110236221" header="0.31496062992125984" footer="0.59055118110236227"/>
  <pageSetup paperSize="9" scale="80" orientation="landscape" r:id="rId1"/>
  <headerFooter>
    <oddFooter>&amp;L&amp;"Tahoma,Έντονα"&amp;8Ε.Ι.1_5_Φ2 ΠΑΚΕΤΑ ΕΡΓΑΣΙΑΣ-ΧΡΟΝΟΔΙΑΓΡΑΜΜΑ&amp;R&amp;"Tahoma,Κανονικά"&amp;8&amp;P/&amp;N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J125"/>
  <sheetViews>
    <sheetView showGridLines="0" tabSelected="1" zoomScale="68" zoomScaleNormal="68" workbookViewId="0">
      <selection activeCell="L122" sqref="L122"/>
    </sheetView>
  </sheetViews>
  <sheetFormatPr defaultColWidth="9.28515625" defaultRowHeight="11.25" x14ac:dyDescent="0.15"/>
  <cols>
    <col min="1" max="1" width="9.28515625" style="25" customWidth="1"/>
    <col min="2" max="9" width="9.28515625" style="25"/>
    <col min="10" max="10" width="5.140625" style="25" customWidth="1"/>
    <col min="11" max="16384" width="9.28515625" style="25"/>
  </cols>
  <sheetData>
    <row r="2" spans="2:10" ht="26.25" customHeight="1" x14ac:dyDescent="0.15">
      <c r="B2" s="30" t="s">
        <v>170</v>
      </c>
      <c r="C2" s="30" t="s">
        <v>180</v>
      </c>
      <c r="D2" s="30"/>
      <c r="E2" s="30"/>
      <c r="F2" s="30"/>
      <c r="G2" s="30"/>
      <c r="H2" s="30"/>
      <c r="I2" s="68"/>
      <c r="J2" s="68"/>
    </row>
    <row r="4" spans="2:10" ht="25.5" customHeight="1" x14ac:dyDescent="0.15">
      <c r="B4" s="21" t="s">
        <v>179</v>
      </c>
      <c r="C4" s="146">
        <f>'1. Στοιχεία ΥΠΟΕΡΓΟΥ'!D5</f>
        <v>0</v>
      </c>
      <c r="D4" s="147"/>
      <c r="E4" s="147"/>
      <c r="F4" s="147"/>
      <c r="G4" s="147"/>
      <c r="H4" s="147"/>
      <c r="I4" s="148"/>
    </row>
    <row r="54" ht="15" customHeight="1" x14ac:dyDescent="0.15"/>
    <row r="121" spans="2:10" ht="21.75" customHeight="1" x14ac:dyDescent="0.15">
      <c r="B121" s="134" t="s">
        <v>93</v>
      </c>
      <c r="C121" s="143" t="s">
        <v>211</v>
      </c>
      <c r="D121" s="144"/>
      <c r="E121" s="144"/>
      <c r="F121" s="144"/>
      <c r="G121" s="144"/>
      <c r="H121" s="144"/>
      <c r="I121" s="145"/>
      <c r="J121" s="5"/>
    </row>
    <row r="122" spans="2:10" ht="21.75" customHeight="1" x14ac:dyDescent="0.15">
      <c r="B122" s="134" t="s">
        <v>94</v>
      </c>
      <c r="C122" s="143" t="s">
        <v>213</v>
      </c>
      <c r="D122" s="144"/>
      <c r="E122" s="144"/>
      <c r="F122" s="144"/>
      <c r="G122" s="144"/>
      <c r="H122" s="144"/>
      <c r="I122" s="145"/>
      <c r="J122" s="5"/>
    </row>
    <row r="123" spans="2:10" ht="21.75" customHeight="1" x14ac:dyDescent="0.15">
      <c r="B123" s="134" t="s">
        <v>183</v>
      </c>
      <c r="C123" s="143" t="s">
        <v>208</v>
      </c>
      <c r="D123" s="144"/>
      <c r="E123" s="144"/>
      <c r="F123" s="144"/>
      <c r="G123" s="144"/>
      <c r="H123" s="144"/>
      <c r="I123" s="145"/>
      <c r="J123" s="5"/>
    </row>
    <row r="124" spans="2:10" ht="21.75" customHeight="1" x14ac:dyDescent="0.15">
      <c r="B124" s="134" t="s">
        <v>200</v>
      </c>
      <c r="C124" s="143" t="s">
        <v>209</v>
      </c>
      <c r="D124" s="144"/>
      <c r="E124" s="144"/>
      <c r="F124" s="144"/>
      <c r="G124" s="144"/>
      <c r="H124" s="144"/>
      <c r="I124" s="145"/>
      <c r="J124" s="1"/>
    </row>
    <row r="125" spans="2:10" ht="21.75" customHeight="1" x14ac:dyDescent="0.15">
      <c r="B125" s="134" t="s">
        <v>201</v>
      </c>
      <c r="C125" s="143" t="s">
        <v>210</v>
      </c>
      <c r="D125" s="144"/>
      <c r="E125" s="144"/>
      <c r="F125" s="144"/>
      <c r="G125" s="144"/>
      <c r="H125" s="144"/>
      <c r="I125" s="145"/>
    </row>
  </sheetData>
  <mergeCells count="6">
    <mergeCell ref="C125:I125"/>
    <mergeCell ref="C123:I123"/>
    <mergeCell ref="C124:I124"/>
    <mergeCell ref="C4:I4"/>
    <mergeCell ref="C121:I121"/>
    <mergeCell ref="C122:I122"/>
  </mergeCells>
  <phoneticPr fontId="15" type="noConversion"/>
  <pageMargins left="0.35433070866141736" right="0.43307086614173229" top="0.74803149606299213" bottom="1.1000000000000001" header="0.31496062992125984" footer="0.66"/>
  <pageSetup paperSize="9" scale="8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Y30"/>
  <sheetViews>
    <sheetView showGridLines="0" topLeftCell="A8" workbookViewId="0">
      <selection activeCell="D16" sqref="D16:D17"/>
    </sheetView>
  </sheetViews>
  <sheetFormatPr defaultColWidth="0" defaultRowHeight="12.75" zeroHeight="1" x14ac:dyDescent="0.2"/>
  <cols>
    <col min="1" max="1" width="1.85546875" style="22" customWidth="1"/>
    <col min="2" max="2" width="7.7109375" style="22" customWidth="1"/>
    <col min="3" max="3" width="65.85546875" style="22" customWidth="1"/>
    <col min="4" max="4" width="83" style="22" customWidth="1"/>
    <col min="5" max="5" width="4.28515625" style="22" customWidth="1"/>
    <col min="6" max="25" width="0" style="22" hidden="1" customWidth="1"/>
    <col min="26" max="16384" width="9.140625" style="22" hidden="1"/>
  </cols>
  <sheetData>
    <row r="1" spans="2:23" x14ac:dyDescent="0.2"/>
    <row r="2" spans="2:23" ht="27" customHeight="1" x14ac:dyDescent="0.2">
      <c r="B2" s="65" t="s">
        <v>178</v>
      </c>
      <c r="C2" s="54" t="s">
        <v>87</v>
      </c>
      <c r="D2" s="53"/>
      <c r="E2" s="69"/>
      <c r="F2" s="69"/>
      <c r="G2" s="69"/>
      <c r="H2" s="69"/>
      <c r="I2" s="69"/>
      <c r="J2" s="69"/>
      <c r="K2" s="69"/>
      <c r="L2" s="69"/>
      <c r="M2" s="69"/>
      <c r="N2" s="69"/>
      <c r="O2" s="69"/>
      <c r="P2" s="69"/>
      <c r="Q2" s="69"/>
      <c r="R2" s="69"/>
      <c r="S2" s="69"/>
      <c r="T2" s="69"/>
      <c r="U2" s="69"/>
      <c r="V2" s="69"/>
      <c r="W2" s="69"/>
    </row>
    <row r="3" spans="2:23" ht="7.5" customHeight="1" x14ac:dyDescent="0.2"/>
    <row r="4" spans="2:23" ht="10.5" customHeight="1" x14ac:dyDescent="0.2"/>
    <row r="5" spans="2:23" ht="35.25" customHeight="1" x14ac:dyDescent="0.2">
      <c r="B5" s="153" t="s">
        <v>164</v>
      </c>
      <c r="C5" s="154"/>
      <c r="D5" s="154"/>
    </row>
    <row r="6" spans="2:23" ht="36" customHeight="1" x14ac:dyDescent="0.2">
      <c r="B6" s="21" t="s">
        <v>90</v>
      </c>
      <c r="C6" s="21" t="s">
        <v>92</v>
      </c>
      <c r="D6" s="21" t="s">
        <v>171</v>
      </c>
    </row>
    <row r="7" spans="2:23" ht="33.75" hidden="1" x14ac:dyDescent="0.2">
      <c r="B7" s="149" t="s">
        <v>221</v>
      </c>
      <c r="C7" s="102" t="s">
        <v>202</v>
      </c>
      <c r="D7" s="10" t="s">
        <v>203</v>
      </c>
    </row>
    <row r="8" spans="2:23" ht="24" customHeight="1" x14ac:dyDescent="0.2">
      <c r="B8" s="155"/>
      <c r="C8" s="151" t="s">
        <v>212</v>
      </c>
      <c r="D8" s="149" t="s">
        <v>226</v>
      </c>
    </row>
    <row r="9" spans="2:23" ht="24" customHeight="1" x14ac:dyDescent="0.2">
      <c r="B9" s="150"/>
      <c r="C9" s="152"/>
      <c r="D9" s="150"/>
    </row>
    <row r="10" spans="2:23" ht="24" customHeight="1" x14ac:dyDescent="0.2">
      <c r="B10" s="149" t="s">
        <v>222</v>
      </c>
      <c r="C10" s="156" t="s">
        <v>213</v>
      </c>
      <c r="D10" s="149" t="s">
        <v>214</v>
      </c>
    </row>
    <row r="11" spans="2:23" ht="24" customHeight="1" x14ac:dyDescent="0.2">
      <c r="B11" s="155"/>
      <c r="C11" s="157"/>
      <c r="D11" s="150"/>
    </row>
    <row r="12" spans="2:23" ht="24" customHeight="1" x14ac:dyDescent="0.2">
      <c r="B12" s="149" t="s">
        <v>223</v>
      </c>
      <c r="C12" s="156" t="s">
        <v>208</v>
      </c>
      <c r="D12" s="149" t="s">
        <v>227</v>
      </c>
    </row>
    <row r="13" spans="2:23" ht="24" customHeight="1" x14ac:dyDescent="0.2">
      <c r="B13" s="155"/>
      <c r="C13" s="157"/>
      <c r="D13" s="150"/>
    </row>
    <row r="14" spans="2:23" ht="65.25" customHeight="1" x14ac:dyDescent="0.2">
      <c r="B14" s="149" t="s">
        <v>224</v>
      </c>
      <c r="C14" s="151" t="s">
        <v>209</v>
      </c>
      <c r="D14" s="149" t="s">
        <v>228</v>
      </c>
    </row>
    <row r="15" spans="2:23" ht="65.25" customHeight="1" x14ac:dyDescent="0.2">
      <c r="B15" s="155"/>
      <c r="C15" s="152"/>
      <c r="D15" s="150"/>
    </row>
    <row r="16" spans="2:23" ht="24" customHeight="1" x14ac:dyDescent="0.2">
      <c r="B16" s="149" t="s">
        <v>225</v>
      </c>
      <c r="C16" s="156" t="s">
        <v>210</v>
      </c>
      <c r="D16" s="149" t="s">
        <v>215</v>
      </c>
    </row>
    <row r="17" spans="2:4" ht="24" customHeight="1" x14ac:dyDescent="0.2">
      <c r="B17" s="150"/>
      <c r="C17" s="157"/>
      <c r="D17" s="150"/>
    </row>
    <row r="18" spans="2:4" x14ac:dyDescent="0.2"/>
    <row r="19" spans="2:4" x14ac:dyDescent="0.2"/>
    <row r="20" spans="2:4" x14ac:dyDescent="0.2"/>
    <row r="21" spans="2:4" x14ac:dyDescent="0.2"/>
    <row r="22" spans="2:4" x14ac:dyDescent="0.2"/>
    <row r="23" spans="2:4" x14ac:dyDescent="0.2"/>
    <row r="24" spans="2:4" x14ac:dyDescent="0.2"/>
    <row r="25" spans="2:4" x14ac:dyDescent="0.2"/>
    <row r="26" spans="2:4" x14ac:dyDescent="0.2"/>
    <row r="27" spans="2:4" x14ac:dyDescent="0.2"/>
    <row r="28" spans="2:4" x14ac:dyDescent="0.2"/>
    <row r="29" spans="2:4" x14ac:dyDescent="0.2"/>
    <row r="30" spans="2:4" x14ac:dyDescent="0.2"/>
  </sheetData>
  <mergeCells count="16">
    <mergeCell ref="D16:D17"/>
    <mergeCell ref="D14:D15"/>
    <mergeCell ref="C14:C15"/>
    <mergeCell ref="B5:D5"/>
    <mergeCell ref="B14:B15"/>
    <mergeCell ref="B10:B11"/>
    <mergeCell ref="B12:B13"/>
    <mergeCell ref="B7:B9"/>
    <mergeCell ref="C8:C9"/>
    <mergeCell ref="D8:D9"/>
    <mergeCell ref="C10:C11"/>
    <mergeCell ref="D10:D11"/>
    <mergeCell ref="C12:C13"/>
    <mergeCell ref="D12:D13"/>
    <mergeCell ref="B16:B17"/>
    <mergeCell ref="C16:C17"/>
  </mergeCells>
  <phoneticPr fontId="15" type="noConversion"/>
  <pageMargins left="0.43307086614173229" right="0.23622047244094491" top="0.51181102362204722" bottom="0.86614173228346458" header="0.31496062992125984" footer="0.59055118110236227"/>
  <pageSetup paperSize="9" scale="73" orientation="landscape" r:id="rId1"/>
  <headerFooter>
    <oddFooter>&amp;L&amp;"Tahoma,Έντονα"&amp;8Ε.Ι.1_5_Φ4 ΠΑΡΑΔΟΤΕΑ&amp;R&amp;8&amp;P/&amp;N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70"/>
  <sheetViews>
    <sheetView showGridLines="0" topLeftCell="A41" zoomScale="80" zoomScaleNormal="80" workbookViewId="0">
      <selection activeCell="D66" sqref="D66"/>
    </sheetView>
  </sheetViews>
  <sheetFormatPr defaultColWidth="0" defaultRowHeight="11.25" zeroHeight="1" outlineLevelRow="1" x14ac:dyDescent="0.2"/>
  <cols>
    <col min="1" max="1" width="6.140625" style="2" customWidth="1"/>
    <col min="2" max="2" width="9.28515625" style="2" customWidth="1"/>
    <col min="3" max="3" width="71.85546875" style="6" customWidth="1"/>
    <col min="4" max="5" width="23" style="3" customWidth="1"/>
    <col min="6" max="6" width="12.42578125" style="2" customWidth="1"/>
    <col min="7" max="7" width="9.7109375" style="2" customWidth="1"/>
    <col min="8" max="8" width="15" style="2" customWidth="1"/>
    <col min="9" max="9" width="14.85546875" style="2" customWidth="1"/>
    <col min="10" max="10" width="9.140625" style="2" hidden="1" customWidth="1"/>
    <col min="11" max="11" width="34" style="2" hidden="1" customWidth="1"/>
    <col min="12" max="12" width="14.28515625" style="2" hidden="1" customWidth="1"/>
    <col min="13" max="16384" width="9.140625" style="2" hidden="1"/>
  </cols>
  <sheetData>
    <row r="1" spans="2:9" x14ac:dyDescent="0.2"/>
    <row r="2" spans="2:9" ht="32.25" customHeight="1" x14ac:dyDescent="0.2">
      <c r="B2" s="65" t="s">
        <v>181</v>
      </c>
      <c r="C2" s="136" t="s">
        <v>168</v>
      </c>
      <c r="D2" s="136"/>
      <c r="E2" s="136"/>
      <c r="F2" s="136"/>
      <c r="G2" s="136"/>
      <c r="H2" s="136"/>
      <c r="I2" s="136"/>
    </row>
    <row r="3" spans="2:9" x14ac:dyDescent="0.2">
      <c r="C3" s="2"/>
    </row>
    <row r="4" spans="2:9" ht="38.25" customHeight="1" x14ac:dyDescent="0.2">
      <c r="B4" s="62" t="s">
        <v>109</v>
      </c>
      <c r="C4" s="63" t="s">
        <v>47</v>
      </c>
      <c r="D4" s="56" t="s">
        <v>81</v>
      </c>
      <c r="E4" s="56" t="s">
        <v>82</v>
      </c>
    </row>
    <row r="5" spans="2:9" ht="28.5" customHeight="1" x14ac:dyDescent="0.2">
      <c r="B5" s="57" t="s">
        <v>110</v>
      </c>
      <c r="C5" s="40" t="s">
        <v>85</v>
      </c>
      <c r="D5" s="113">
        <f>D6+D7+D8</f>
        <v>0</v>
      </c>
      <c r="E5" s="113">
        <f>D5</f>
        <v>0</v>
      </c>
      <c r="F5" s="5"/>
    </row>
    <row r="6" spans="2:9" ht="28.5" customHeight="1" outlineLevel="1" x14ac:dyDescent="0.2">
      <c r="B6" s="9" t="s">
        <v>111</v>
      </c>
      <c r="C6" s="10" t="s">
        <v>17</v>
      </c>
      <c r="D6" s="112">
        <f>'Α.1.1 Προσωπικό '!S17</f>
        <v>0</v>
      </c>
      <c r="E6" s="112">
        <f>D6</f>
        <v>0</v>
      </c>
      <c r="F6" s="5"/>
    </row>
    <row r="7" spans="2:9" ht="28.5" customHeight="1" outlineLevel="1" x14ac:dyDescent="0.2">
      <c r="B7" s="9" t="s">
        <v>112</v>
      </c>
      <c r="C7" s="10" t="s">
        <v>18</v>
      </c>
      <c r="D7" s="112">
        <f>'Α.1.1 Προσωπικό '!S32</f>
        <v>0</v>
      </c>
      <c r="E7" s="112">
        <f>D7</f>
        <v>0</v>
      </c>
      <c r="F7" s="5"/>
    </row>
    <row r="8" spans="2:9" ht="28.5" customHeight="1" outlineLevel="1" x14ac:dyDescent="0.2">
      <c r="B8" s="9" t="s">
        <v>113</v>
      </c>
      <c r="C8" s="10" t="s">
        <v>27</v>
      </c>
      <c r="D8" s="112">
        <f>'Α.1.1 Προσωπικό '!M42</f>
        <v>0</v>
      </c>
      <c r="E8" s="112">
        <f>D8</f>
        <v>0</v>
      </c>
      <c r="F8" s="5"/>
    </row>
    <row r="9" spans="2:9" ht="29.65" customHeight="1" x14ac:dyDescent="0.2">
      <c r="B9" s="57" t="s">
        <v>114</v>
      </c>
      <c r="C9" s="40" t="s">
        <v>37</v>
      </c>
      <c r="D9" s="44"/>
      <c r="E9" s="44"/>
      <c r="F9" s="5"/>
      <c r="G9" s="176"/>
      <c r="H9" s="176"/>
      <c r="I9" s="176"/>
    </row>
    <row r="10" spans="2:9" ht="23.25" customHeight="1" outlineLevel="1" x14ac:dyDescent="0.2">
      <c r="B10" s="9" t="s">
        <v>133</v>
      </c>
      <c r="C10" s="10" t="s">
        <v>14</v>
      </c>
      <c r="D10" s="44"/>
      <c r="E10" s="44"/>
      <c r="F10" s="5"/>
    </row>
    <row r="11" spans="2:9" ht="23.25" customHeight="1" outlineLevel="1" x14ac:dyDescent="0.2">
      <c r="B11" s="9" t="s">
        <v>134</v>
      </c>
      <c r="C11" s="10" t="s">
        <v>13</v>
      </c>
      <c r="D11" s="44"/>
      <c r="E11" s="44"/>
      <c r="F11" s="5"/>
    </row>
    <row r="12" spans="2:9" ht="25.35" customHeight="1" outlineLevel="1" x14ac:dyDescent="0.2">
      <c r="B12" s="9" t="s">
        <v>135</v>
      </c>
      <c r="C12" s="10" t="s">
        <v>43</v>
      </c>
      <c r="D12" s="44"/>
      <c r="E12" s="44"/>
      <c r="F12" s="5"/>
    </row>
    <row r="13" spans="2:9" ht="29.65" customHeight="1" outlineLevel="1" x14ac:dyDescent="0.2">
      <c r="B13" s="9" t="s">
        <v>136</v>
      </c>
      <c r="C13" s="10" t="s">
        <v>35</v>
      </c>
      <c r="D13" s="44"/>
      <c r="E13" s="44"/>
      <c r="F13" s="5"/>
    </row>
    <row r="14" spans="2:9" ht="38.1" customHeight="1" outlineLevel="1" x14ac:dyDescent="0.2">
      <c r="B14" s="9" t="s">
        <v>137</v>
      </c>
      <c r="C14" s="10" t="s">
        <v>34</v>
      </c>
      <c r="D14" s="44"/>
      <c r="E14" s="44"/>
      <c r="F14" s="5"/>
    </row>
    <row r="15" spans="2:9" ht="23.25" customHeight="1" outlineLevel="1" x14ac:dyDescent="0.2">
      <c r="B15" s="9" t="s">
        <v>138</v>
      </c>
      <c r="C15" s="10" t="s">
        <v>36</v>
      </c>
      <c r="D15" s="44"/>
      <c r="E15" s="44"/>
      <c r="F15" s="5"/>
    </row>
    <row r="16" spans="2:9" s="6" customFormat="1" ht="24.95" customHeight="1" outlineLevel="1" x14ac:dyDescent="0.2">
      <c r="B16" s="9" t="s">
        <v>139</v>
      </c>
      <c r="C16" s="10" t="s">
        <v>33</v>
      </c>
      <c r="D16" s="44"/>
      <c r="E16" s="44"/>
      <c r="F16" s="5"/>
    </row>
    <row r="17" spans="2:9" ht="24.95" customHeight="1" x14ac:dyDescent="0.2">
      <c r="B17" s="57" t="s">
        <v>115</v>
      </c>
      <c r="C17" s="57" t="s">
        <v>38</v>
      </c>
      <c r="D17" s="44"/>
      <c r="E17" s="44"/>
      <c r="F17" s="5"/>
      <c r="G17" s="176"/>
      <c r="H17" s="176"/>
      <c r="I17" s="176"/>
    </row>
    <row r="18" spans="2:9" s="6" customFormat="1" ht="36.75" hidden="1" customHeight="1" outlineLevel="1" x14ac:dyDescent="0.2">
      <c r="B18" s="41" t="s">
        <v>130</v>
      </c>
      <c r="C18" s="41" t="s">
        <v>22</v>
      </c>
      <c r="D18" s="44"/>
      <c r="E18" s="44"/>
      <c r="F18" s="5"/>
    </row>
    <row r="19" spans="2:9" s="6" customFormat="1" ht="36.75" hidden="1" customHeight="1" outlineLevel="1" x14ac:dyDescent="0.2">
      <c r="B19" s="41" t="s">
        <v>131</v>
      </c>
      <c r="C19" s="41" t="s">
        <v>28</v>
      </c>
      <c r="D19" s="44"/>
      <c r="E19" s="44"/>
      <c r="F19" s="5"/>
    </row>
    <row r="20" spans="2:9" s="6" customFormat="1" ht="36.75" hidden="1" customHeight="1" outlineLevel="1" x14ac:dyDescent="0.2">
      <c r="B20" s="41" t="s">
        <v>132</v>
      </c>
      <c r="C20" s="41" t="s">
        <v>29</v>
      </c>
      <c r="D20" s="44"/>
      <c r="E20" s="44"/>
      <c r="F20" s="5"/>
    </row>
    <row r="21" spans="2:9" ht="24.95" customHeight="1" collapsed="1" x14ac:dyDescent="0.2">
      <c r="B21" s="57" t="s">
        <v>116</v>
      </c>
      <c r="C21" s="40" t="s">
        <v>39</v>
      </c>
      <c r="D21" s="44"/>
      <c r="E21" s="44"/>
      <c r="F21" s="5"/>
    </row>
    <row r="22" spans="2:9" ht="30.95" customHeight="1" x14ac:dyDescent="0.2">
      <c r="B22" s="57" t="s">
        <v>117</v>
      </c>
      <c r="C22" s="40" t="s">
        <v>30</v>
      </c>
      <c r="D22" s="44"/>
      <c r="E22" s="44"/>
      <c r="F22" s="5"/>
    </row>
    <row r="23" spans="2:9" ht="26.1" customHeight="1" x14ac:dyDescent="0.2">
      <c r="B23" s="57" t="s">
        <v>118</v>
      </c>
      <c r="C23" s="40" t="s">
        <v>32</v>
      </c>
      <c r="D23" s="44"/>
      <c r="E23" s="44"/>
      <c r="F23" s="5"/>
    </row>
    <row r="24" spans="2:9" ht="36.75" hidden="1" customHeight="1" outlineLevel="1" x14ac:dyDescent="0.2">
      <c r="B24" s="41" t="s">
        <v>128</v>
      </c>
      <c r="C24" s="31" t="s">
        <v>31</v>
      </c>
      <c r="D24" s="44"/>
      <c r="E24" s="44"/>
      <c r="F24" s="5"/>
    </row>
    <row r="25" spans="2:9" ht="36.75" hidden="1" customHeight="1" outlineLevel="1" x14ac:dyDescent="0.2">
      <c r="B25" s="41" t="s">
        <v>129</v>
      </c>
      <c r="C25" s="41" t="s">
        <v>40</v>
      </c>
      <c r="D25" s="44"/>
      <c r="E25" s="44"/>
      <c r="F25" s="5"/>
    </row>
    <row r="26" spans="2:9" ht="32.65" customHeight="1" collapsed="1" x14ac:dyDescent="0.2">
      <c r="B26" s="57" t="s">
        <v>119</v>
      </c>
      <c r="C26" s="40" t="s">
        <v>41</v>
      </c>
      <c r="D26" s="44"/>
      <c r="E26" s="44"/>
      <c r="F26" s="5"/>
    </row>
    <row r="27" spans="2:9" ht="36.75" customHeight="1" x14ac:dyDescent="0.2">
      <c r="B27" s="57" t="s">
        <v>120</v>
      </c>
      <c r="C27" s="40" t="s">
        <v>15</v>
      </c>
      <c r="D27" s="44"/>
      <c r="E27" s="44"/>
      <c r="F27" s="158" t="s">
        <v>48</v>
      </c>
      <c r="G27" s="158"/>
      <c r="H27" s="158"/>
      <c r="I27" s="158"/>
    </row>
    <row r="28" spans="2:9" ht="36.4" customHeight="1" x14ac:dyDescent="0.2">
      <c r="B28" s="57" t="s">
        <v>121</v>
      </c>
      <c r="C28" s="58" t="s">
        <v>42</v>
      </c>
      <c r="D28" s="45"/>
      <c r="E28" s="45"/>
      <c r="F28" s="11" t="s">
        <v>79</v>
      </c>
      <c r="G28" s="11" t="s">
        <v>10</v>
      </c>
      <c r="H28" s="11" t="s">
        <v>11</v>
      </c>
      <c r="I28" s="11" t="s">
        <v>12</v>
      </c>
    </row>
    <row r="29" spans="2:9" ht="24" customHeight="1" outlineLevel="1" x14ac:dyDescent="0.2">
      <c r="B29" s="9" t="s">
        <v>122</v>
      </c>
      <c r="C29" s="10" t="s">
        <v>19</v>
      </c>
      <c r="D29" s="46"/>
      <c r="E29" s="46"/>
      <c r="F29" s="8"/>
      <c r="G29" s="8"/>
      <c r="H29" s="8"/>
      <c r="I29" s="12"/>
    </row>
    <row r="30" spans="2:9" ht="24" customHeight="1" outlineLevel="1" x14ac:dyDescent="0.2">
      <c r="B30" s="9" t="s">
        <v>123</v>
      </c>
      <c r="C30" s="10" t="s">
        <v>20</v>
      </c>
      <c r="D30" s="46"/>
      <c r="E30" s="46"/>
      <c r="F30" s="8"/>
      <c r="G30" s="8"/>
      <c r="H30" s="8"/>
      <c r="I30" s="12"/>
    </row>
    <row r="31" spans="2:9" ht="24" customHeight="1" outlineLevel="1" x14ac:dyDescent="0.2">
      <c r="B31" s="9" t="s">
        <v>124</v>
      </c>
      <c r="C31" s="10" t="s">
        <v>21</v>
      </c>
      <c r="D31" s="46"/>
      <c r="E31" s="46"/>
      <c r="F31" s="8"/>
      <c r="G31" s="8"/>
      <c r="H31" s="8"/>
      <c r="I31" s="12"/>
    </row>
    <row r="32" spans="2:9" ht="24" customHeight="1" outlineLevel="1" x14ac:dyDescent="0.2">
      <c r="B32" s="9" t="s">
        <v>125</v>
      </c>
      <c r="C32" s="10" t="s">
        <v>78</v>
      </c>
      <c r="D32" s="46"/>
      <c r="E32" s="46"/>
      <c r="F32" s="8"/>
      <c r="G32" s="8"/>
      <c r="H32" s="8"/>
      <c r="I32" s="12"/>
    </row>
    <row r="33" spans="2:9" ht="24" customHeight="1" outlineLevel="1" x14ac:dyDescent="0.2">
      <c r="B33" s="9" t="s">
        <v>126</v>
      </c>
      <c r="C33" s="10"/>
      <c r="D33" s="46"/>
      <c r="E33" s="46"/>
      <c r="F33" s="8"/>
      <c r="G33" s="8"/>
      <c r="H33" s="8"/>
      <c r="I33" s="12"/>
    </row>
    <row r="34" spans="2:9" ht="24" customHeight="1" x14ac:dyDescent="0.2">
      <c r="B34" s="57" t="s">
        <v>127</v>
      </c>
      <c r="C34" s="40" t="s">
        <v>16</v>
      </c>
      <c r="D34" s="46"/>
      <c r="E34" s="46"/>
      <c r="F34" s="13"/>
      <c r="G34" s="13"/>
      <c r="H34" s="13"/>
      <c r="I34" s="48"/>
    </row>
    <row r="35" spans="2:9" ht="21" customHeight="1" x14ac:dyDescent="0.2">
      <c r="B35" s="1"/>
      <c r="C35" s="4"/>
      <c r="D35" s="47"/>
      <c r="E35" s="47"/>
    </row>
    <row r="36" spans="2:9" ht="29.25" customHeight="1" x14ac:dyDescent="0.2">
      <c r="F36" s="158" t="s">
        <v>48</v>
      </c>
      <c r="G36" s="158"/>
      <c r="H36" s="158"/>
      <c r="I36" s="158"/>
    </row>
    <row r="37" spans="2:9" ht="45.75" customHeight="1" x14ac:dyDescent="0.2">
      <c r="B37" s="57" t="s">
        <v>70</v>
      </c>
      <c r="C37" s="40" t="s">
        <v>74</v>
      </c>
      <c r="D37" s="64" t="s">
        <v>81</v>
      </c>
      <c r="E37" s="64" t="s">
        <v>84</v>
      </c>
      <c r="F37" s="11" t="s">
        <v>9</v>
      </c>
      <c r="G37" s="11" t="s">
        <v>10</v>
      </c>
      <c r="H37" s="11" t="s">
        <v>11</v>
      </c>
      <c r="I37" s="11" t="s">
        <v>12</v>
      </c>
    </row>
    <row r="38" spans="2:9" ht="25.5" customHeight="1" x14ac:dyDescent="0.2">
      <c r="B38" s="168" t="s">
        <v>140</v>
      </c>
      <c r="C38" s="57" t="s">
        <v>55</v>
      </c>
      <c r="D38" s="46"/>
      <c r="E38" s="46"/>
      <c r="F38" s="66"/>
      <c r="G38" s="66"/>
      <c r="H38" s="8"/>
      <c r="I38" s="12"/>
    </row>
    <row r="39" spans="2:9" ht="25.5" customHeight="1" x14ac:dyDescent="0.2">
      <c r="B39" s="169"/>
      <c r="C39" s="9"/>
      <c r="D39" s="49"/>
      <c r="E39" s="49"/>
      <c r="F39" s="66"/>
      <c r="G39" s="66"/>
      <c r="H39" s="8"/>
      <c r="I39" s="12"/>
    </row>
    <row r="40" spans="2:9" ht="39" customHeight="1" x14ac:dyDescent="0.2">
      <c r="B40" s="170"/>
      <c r="C40" s="9" t="s">
        <v>8</v>
      </c>
      <c r="D40" s="49"/>
      <c r="E40" s="49"/>
      <c r="F40" s="11" t="s">
        <v>9</v>
      </c>
      <c r="G40" s="11" t="s">
        <v>10</v>
      </c>
      <c r="H40" s="11" t="s">
        <v>11</v>
      </c>
      <c r="I40" s="11" t="s">
        <v>12</v>
      </c>
    </row>
    <row r="41" spans="2:9" ht="26.25" customHeight="1" x14ac:dyDescent="0.2">
      <c r="B41" s="168" t="s">
        <v>172</v>
      </c>
      <c r="C41" s="57" t="s">
        <v>56</v>
      </c>
      <c r="D41" s="85"/>
      <c r="E41" s="85"/>
      <c r="F41" s="66"/>
      <c r="G41" s="66"/>
      <c r="H41" s="8"/>
      <c r="I41" s="12"/>
    </row>
    <row r="42" spans="2:9" ht="20.25" customHeight="1" x14ac:dyDescent="0.2">
      <c r="B42" s="169"/>
      <c r="C42" s="41"/>
      <c r="D42" s="86"/>
      <c r="E42" s="86"/>
      <c r="F42" s="99"/>
      <c r="G42" s="99"/>
      <c r="H42" s="101"/>
      <c r="I42" s="101"/>
    </row>
    <row r="43" spans="2:9" ht="20.25" customHeight="1" x14ac:dyDescent="0.2">
      <c r="B43" s="169"/>
      <c r="C43" s="41"/>
      <c r="D43" s="86"/>
      <c r="E43" s="86"/>
      <c r="F43" s="99"/>
      <c r="G43" s="99"/>
      <c r="H43" s="101"/>
      <c r="I43" s="101"/>
    </row>
    <row r="44" spans="2:9" ht="20.25" customHeight="1" x14ac:dyDescent="0.2">
      <c r="B44" s="170"/>
      <c r="C44" s="88"/>
      <c r="D44" s="86"/>
      <c r="E44" s="49"/>
      <c r="F44" s="175" t="s">
        <v>24</v>
      </c>
      <c r="G44" s="172"/>
      <c r="H44" s="172"/>
      <c r="I44" s="173"/>
    </row>
    <row r="45" spans="2:9" ht="27.75" customHeight="1" x14ac:dyDescent="0.2">
      <c r="B45" s="168" t="s">
        <v>141</v>
      </c>
      <c r="C45" s="57" t="s">
        <v>57</v>
      </c>
      <c r="D45" s="46"/>
      <c r="E45" s="46"/>
      <c r="F45" s="162"/>
      <c r="G45" s="164"/>
      <c r="H45" s="164"/>
      <c r="I45" s="163"/>
    </row>
    <row r="46" spans="2:9" ht="19.5" customHeight="1" x14ac:dyDescent="0.2">
      <c r="B46" s="169"/>
      <c r="C46" s="10"/>
      <c r="D46" s="49"/>
      <c r="E46" s="49"/>
      <c r="F46" s="162"/>
      <c r="G46" s="164"/>
      <c r="H46" s="164"/>
      <c r="I46" s="163"/>
    </row>
    <row r="47" spans="2:9" ht="19.5" customHeight="1" x14ac:dyDescent="0.2">
      <c r="B47" s="170"/>
      <c r="C47" s="10" t="s">
        <v>8</v>
      </c>
      <c r="D47" s="49"/>
      <c r="E47" s="49"/>
      <c r="F47" s="171" t="s">
        <v>23</v>
      </c>
      <c r="G47" s="171"/>
      <c r="H47" s="172" t="s">
        <v>76</v>
      </c>
      <c r="I47" s="173"/>
    </row>
    <row r="48" spans="2:9" ht="19.5" customHeight="1" x14ac:dyDescent="0.2">
      <c r="B48" s="57" t="s">
        <v>142</v>
      </c>
      <c r="C48" s="40" t="s">
        <v>25</v>
      </c>
      <c r="D48" s="85">
        <f>D49</f>
        <v>0</v>
      </c>
      <c r="E48" s="85">
        <f>D48</f>
        <v>0</v>
      </c>
      <c r="F48" s="159"/>
      <c r="G48" s="159"/>
      <c r="H48" s="162" t="s">
        <v>61</v>
      </c>
      <c r="I48" s="163"/>
    </row>
    <row r="49" spans="2:9" ht="23.25" customHeight="1" x14ac:dyDescent="0.2">
      <c r="B49" s="9" t="s">
        <v>143</v>
      </c>
      <c r="C49" s="10" t="s">
        <v>49</v>
      </c>
      <c r="D49" s="86">
        <f>E5*0.2</f>
        <v>0</v>
      </c>
      <c r="E49" s="86">
        <f>D49</f>
        <v>0</v>
      </c>
      <c r="F49" s="160">
        <v>0.2</v>
      </c>
      <c r="G49" s="161"/>
      <c r="H49" s="162" t="s">
        <v>62</v>
      </c>
      <c r="I49" s="163"/>
    </row>
    <row r="50" spans="2:9" ht="35.25" customHeight="1" x14ac:dyDescent="0.2">
      <c r="B50" s="9" t="s">
        <v>144</v>
      </c>
      <c r="C50" s="10" t="s">
        <v>50</v>
      </c>
      <c r="D50" s="49"/>
      <c r="E50" s="49"/>
      <c r="F50" s="159"/>
      <c r="G50" s="159"/>
      <c r="H50" s="162"/>
      <c r="I50" s="163"/>
    </row>
    <row r="51" spans="2:9" ht="20.25" customHeight="1" x14ac:dyDescent="0.2">
      <c r="B51" s="9" t="s">
        <v>145</v>
      </c>
      <c r="C51" s="10" t="s">
        <v>26</v>
      </c>
      <c r="D51" s="49"/>
      <c r="E51" s="49"/>
      <c r="F51" s="171" t="s">
        <v>23</v>
      </c>
      <c r="G51" s="171"/>
      <c r="H51" s="172" t="s">
        <v>76</v>
      </c>
      <c r="I51" s="173"/>
    </row>
    <row r="52" spans="2:9" ht="20.25" customHeight="1" x14ac:dyDescent="0.2">
      <c r="B52" s="57" t="s">
        <v>146</v>
      </c>
      <c r="C52" s="40" t="s">
        <v>68</v>
      </c>
      <c r="D52" s="50"/>
      <c r="E52" s="46"/>
      <c r="F52" s="159"/>
      <c r="G52" s="159"/>
      <c r="H52" s="164" t="s">
        <v>61</v>
      </c>
      <c r="I52" s="163"/>
    </row>
    <row r="53" spans="2:9" ht="33" customHeight="1" x14ac:dyDescent="0.2">
      <c r="B53" s="9" t="s">
        <v>147</v>
      </c>
      <c r="C53" s="10" t="s">
        <v>44</v>
      </c>
      <c r="D53" s="51"/>
      <c r="E53" s="51"/>
      <c r="F53" s="159"/>
      <c r="G53" s="159"/>
      <c r="H53" s="164" t="s">
        <v>54</v>
      </c>
      <c r="I53" s="163"/>
    </row>
    <row r="54" spans="2:9" ht="19.5" customHeight="1" x14ac:dyDescent="0.2">
      <c r="B54" s="9" t="s">
        <v>148</v>
      </c>
      <c r="C54" s="10" t="s">
        <v>45</v>
      </c>
      <c r="D54" s="51"/>
      <c r="E54" s="51"/>
      <c r="F54" s="174"/>
      <c r="G54" s="159"/>
      <c r="H54" s="164" t="s">
        <v>63</v>
      </c>
      <c r="I54" s="163"/>
    </row>
    <row r="55" spans="2:9" ht="27.95" customHeight="1" x14ac:dyDescent="0.2">
      <c r="B55" s="9" t="s">
        <v>149</v>
      </c>
      <c r="C55" s="10" t="s">
        <v>46</v>
      </c>
      <c r="D55" s="51"/>
      <c r="E55" s="51"/>
      <c r="F55" s="159"/>
      <c r="G55" s="159"/>
      <c r="H55" s="164" t="s">
        <v>54</v>
      </c>
      <c r="I55" s="163"/>
    </row>
    <row r="56" spans="2:9" ht="22.35" customHeight="1" x14ac:dyDescent="0.2">
      <c r="B56" s="9" t="s">
        <v>150</v>
      </c>
      <c r="C56" s="10" t="s">
        <v>51</v>
      </c>
      <c r="D56" s="51"/>
      <c r="E56" s="51"/>
      <c r="F56" s="13"/>
      <c r="G56" s="13"/>
      <c r="H56" s="13"/>
      <c r="I56" s="13"/>
    </row>
    <row r="57" spans="2:9" ht="16.5" customHeight="1" x14ac:dyDescent="0.2">
      <c r="B57" s="14"/>
      <c r="C57" s="15"/>
      <c r="D57" s="16"/>
      <c r="E57" s="16"/>
      <c r="F57" s="167"/>
      <c r="G57" s="166"/>
      <c r="H57" s="166"/>
      <c r="I57" s="166"/>
    </row>
    <row r="58" spans="2:9" ht="29.25" customHeight="1" collapsed="1" x14ac:dyDescent="0.2">
      <c r="B58" s="59" t="s">
        <v>52</v>
      </c>
      <c r="C58" s="61" t="s">
        <v>58</v>
      </c>
      <c r="D58" s="98">
        <f>D5</f>
        <v>0</v>
      </c>
      <c r="E58" s="98">
        <f>E5</f>
        <v>0</v>
      </c>
      <c r="F58" s="165"/>
      <c r="G58" s="166"/>
      <c r="H58" s="166"/>
      <c r="I58" s="166"/>
    </row>
    <row r="59" spans="2:9" ht="29.25" customHeight="1" x14ac:dyDescent="0.2">
      <c r="B59" s="59" t="s">
        <v>53</v>
      </c>
      <c r="C59" s="61" t="s">
        <v>60</v>
      </c>
      <c r="D59" s="98">
        <f>D48</f>
        <v>0</v>
      </c>
      <c r="E59" s="98">
        <f>E48</f>
        <v>0</v>
      </c>
      <c r="F59" s="167"/>
      <c r="G59" s="166"/>
      <c r="H59" s="166"/>
      <c r="I59" s="166"/>
    </row>
    <row r="60" spans="2:9" ht="29.25" customHeight="1" x14ac:dyDescent="0.2">
      <c r="B60" s="59" t="s">
        <v>54</v>
      </c>
      <c r="C60" s="61" t="s">
        <v>59</v>
      </c>
      <c r="D60" s="98">
        <f>D58+D59</f>
        <v>0</v>
      </c>
      <c r="E60" s="98">
        <f>E58+E59</f>
        <v>0</v>
      </c>
      <c r="F60" s="5"/>
    </row>
    <row r="61" spans="2:9" ht="29.25" customHeight="1" x14ac:dyDescent="0.2">
      <c r="B61" s="59" t="s">
        <v>61</v>
      </c>
      <c r="C61" s="61" t="s">
        <v>77</v>
      </c>
      <c r="D61" s="60" t="s">
        <v>75</v>
      </c>
      <c r="E61" s="60" t="s">
        <v>75</v>
      </c>
      <c r="F61" s="5"/>
    </row>
    <row r="62" spans="2:9" ht="29.25" customHeight="1" x14ac:dyDescent="0.2">
      <c r="B62" s="59" t="s">
        <v>62</v>
      </c>
      <c r="C62" s="61" t="s">
        <v>66</v>
      </c>
      <c r="D62" s="60" t="s">
        <v>64</v>
      </c>
      <c r="E62" s="60" t="s">
        <v>64</v>
      </c>
      <c r="F62" s="5"/>
    </row>
    <row r="63" spans="2:9" ht="29.25" customHeight="1" x14ac:dyDescent="0.2">
      <c r="B63" s="59" t="s">
        <v>63</v>
      </c>
      <c r="C63" s="61" t="s">
        <v>65</v>
      </c>
      <c r="D63" s="60" t="s">
        <v>67</v>
      </c>
      <c r="E63" s="60" t="s">
        <v>67</v>
      </c>
    </row>
    <row r="64" spans="2:9" ht="29.25" customHeight="1" collapsed="1" x14ac:dyDescent="0.2">
      <c r="B64" s="59" t="s">
        <v>71</v>
      </c>
      <c r="C64" s="61" t="s">
        <v>68</v>
      </c>
      <c r="D64" s="60" t="s">
        <v>69</v>
      </c>
      <c r="E64" s="60" t="s">
        <v>69</v>
      </c>
    </row>
    <row r="65" spans="2:5" ht="29.25" customHeight="1" x14ac:dyDescent="0.2">
      <c r="B65" s="59" t="s">
        <v>72</v>
      </c>
      <c r="C65" s="61" t="s">
        <v>73</v>
      </c>
      <c r="D65" s="98">
        <f>D60</f>
        <v>0</v>
      </c>
      <c r="E65" s="98">
        <f>E60</f>
        <v>0</v>
      </c>
    </row>
    <row r="66" spans="2:5" x14ac:dyDescent="0.2">
      <c r="D66" s="133"/>
    </row>
    <row r="67" spans="2:5" x14ac:dyDescent="0.2"/>
    <row r="68" spans="2:5" x14ac:dyDescent="0.2"/>
    <row r="69" spans="2:5" x14ac:dyDescent="0.2"/>
    <row r="70" spans="2:5" x14ac:dyDescent="0.2"/>
  </sheetData>
  <mergeCells count="32">
    <mergeCell ref="C2:I2"/>
    <mergeCell ref="F55:G55"/>
    <mergeCell ref="H55:I55"/>
    <mergeCell ref="F47:G47"/>
    <mergeCell ref="H47:I47"/>
    <mergeCell ref="F53:G53"/>
    <mergeCell ref="H53:I53"/>
    <mergeCell ref="F54:G54"/>
    <mergeCell ref="H54:I54"/>
    <mergeCell ref="F36:I36"/>
    <mergeCell ref="F44:I44"/>
    <mergeCell ref="G9:I9"/>
    <mergeCell ref="G17:I17"/>
    <mergeCell ref="H50:I50"/>
    <mergeCell ref="F51:G51"/>
    <mergeCell ref="H51:I51"/>
    <mergeCell ref="B38:B40"/>
    <mergeCell ref="B41:B44"/>
    <mergeCell ref="B45:B47"/>
    <mergeCell ref="F45:I45"/>
    <mergeCell ref="F46:I46"/>
    <mergeCell ref="F52:G52"/>
    <mergeCell ref="H52:I52"/>
    <mergeCell ref="F58:I58"/>
    <mergeCell ref="F57:I57"/>
    <mergeCell ref="F59:I59"/>
    <mergeCell ref="F27:I27"/>
    <mergeCell ref="F48:G48"/>
    <mergeCell ref="F49:G49"/>
    <mergeCell ref="F50:G50"/>
    <mergeCell ref="H48:I48"/>
    <mergeCell ref="H49:I49"/>
  </mergeCells>
  <phoneticPr fontId="15" type="noConversion"/>
  <pageMargins left="0.15748031496062992" right="0.27559055118110237" top="0.62992125984251968" bottom="0.6692913385826772" header="0.31496062992125984" footer="0.31496062992125984"/>
  <pageSetup paperSize="8" scale="66" orientation="portrait" r:id="rId1"/>
  <headerFooter>
    <oddFooter>&amp;L&amp;"Tahoma,Έντονα"&amp;8Ε.Ι.1_5_Φ5 ΣΥΝΟΛΙΚΟΣ ΑΝΑΛΥΤΙΚΟΣ ΠΥ ΥΠΟΕΡΓΟΥ&amp;R&amp;"Tahoma,Κανονικά"&amp;8&amp;P/&amp;N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70"/>
  <sheetViews>
    <sheetView showGridLines="0" topLeftCell="A12" zoomScale="87" zoomScaleNormal="87" workbookViewId="0">
      <selection activeCell="E45" sqref="E45"/>
    </sheetView>
  </sheetViews>
  <sheetFormatPr defaultColWidth="0" defaultRowHeight="11.25" zeroHeight="1" x14ac:dyDescent="0.15"/>
  <cols>
    <col min="1" max="1" width="9.140625" style="25" customWidth="1"/>
    <col min="2" max="2" width="9.7109375" style="25" customWidth="1"/>
    <col min="3" max="3" width="72.28515625" style="25" bestFit="1" customWidth="1"/>
    <col min="4" max="4" width="18.85546875" style="32" customWidth="1"/>
    <col min="5" max="5" width="13.85546875" style="32" customWidth="1"/>
    <col min="6" max="7" width="13.85546875" style="25" customWidth="1"/>
    <col min="8" max="8" width="19.85546875" style="3" customWidth="1"/>
    <col min="9" max="9" width="20.42578125" style="3" customWidth="1"/>
    <col min="10" max="10" width="9.140625" style="25" customWidth="1"/>
    <col min="11" max="13" width="9.140625" style="25" hidden="1" customWidth="1"/>
    <col min="14" max="19" width="0" style="25" hidden="1" customWidth="1"/>
    <col min="20" max="16384" width="9.140625" style="25" hidden="1"/>
  </cols>
  <sheetData>
    <row r="1" spans="2:10" x14ac:dyDescent="0.15"/>
    <row r="2" spans="2:10" ht="32.25" customHeight="1" x14ac:dyDescent="0.15">
      <c r="B2" s="39" t="s">
        <v>182</v>
      </c>
      <c r="C2" s="135" t="s">
        <v>169</v>
      </c>
      <c r="D2" s="135"/>
      <c r="E2" s="135"/>
      <c r="F2" s="135"/>
      <c r="G2" s="135"/>
      <c r="H2" s="135"/>
      <c r="I2" s="135"/>
    </row>
    <row r="3" spans="2:10" x14ac:dyDescent="0.15">
      <c r="D3" s="33"/>
      <c r="E3" s="33"/>
      <c r="F3" s="33"/>
      <c r="H3" s="34"/>
      <c r="I3" s="34"/>
    </row>
    <row r="4" spans="2:10" ht="27.75" customHeight="1" x14ac:dyDescent="0.15">
      <c r="B4" s="182" t="s">
        <v>109</v>
      </c>
      <c r="C4" s="184" t="s">
        <v>47</v>
      </c>
      <c r="D4" s="181" t="s">
        <v>83</v>
      </c>
      <c r="E4" s="181"/>
      <c r="F4" s="181"/>
      <c r="G4" s="181"/>
      <c r="H4" s="177" t="s">
        <v>81</v>
      </c>
      <c r="I4" s="177" t="s">
        <v>82</v>
      </c>
    </row>
    <row r="5" spans="2:10" ht="21" customHeight="1" x14ac:dyDescent="0.15">
      <c r="B5" s="183"/>
      <c r="C5" s="185"/>
      <c r="D5" s="115" t="s">
        <v>2</v>
      </c>
      <c r="E5" s="115" t="s">
        <v>5</v>
      </c>
      <c r="F5" s="115" t="s">
        <v>80</v>
      </c>
      <c r="G5" s="116" t="s">
        <v>4</v>
      </c>
      <c r="H5" s="178"/>
      <c r="I5" s="178"/>
      <c r="J5" s="2"/>
    </row>
    <row r="6" spans="2:10" ht="25.5" customHeight="1" x14ac:dyDescent="0.15">
      <c r="B6" s="117" t="s">
        <v>110</v>
      </c>
      <c r="C6" s="118" t="s">
        <v>85</v>
      </c>
      <c r="D6" s="97">
        <f>'5. Συνολικός Αναλυτικός ΠΥ ΥΠ '!D5</f>
        <v>0</v>
      </c>
      <c r="E6" s="131"/>
      <c r="F6" s="132"/>
      <c r="G6" s="132"/>
      <c r="H6" s="113">
        <f>'5. Συνολικός Αναλυτικός ΠΥ ΥΠ '!D5</f>
        <v>0</v>
      </c>
      <c r="I6" s="113">
        <f>'5. Συνολικός Αναλυτικός ΠΥ ΥΠ '!E5</f>
        <v>0</v>
      </c>
    </row>
    <row r="7" spans="2:10" ht="22.5" customHeight="1" x14ac:dyDescent="0.15">
      <c r="B7" s="9" t="s">
        <v>111</v>
      </c>
      <c r="C7" s="17" t="s">
        <v>17</v>
      </c>
      <c r="D7" s="109">
        <f>'5. Συνολικός Αναλυτικός ΠΥ ΥΠ '!D6</f>
        <v>0</v>
      </c>
      <c r="E7" s="127"/>
      <c r="F7" s="128"/>
      <c r="G7" s="128"/>
      <c r="H7" s="112">
        <f>'5. Συνολικός Αναλυτικός ΠΥ ΥΠ '!D6</f>
        <v>0</v>
      </c>
      <c r="I7" s="112">
        <f>H7</f>
        <v>0</v>
      </c>
    </row>
    <row r="8" spans="2:10" ht="22.5" customHeight="1" x14ac:dyDescent="0.15">
      <c r="B8" s="9" t="s">
        <v>112</v>
      </c>
      <c r="C8" s="17" t="s">
        <v>18</v>
      </c>
      <c r="D8" s="109">
        <f>'5. Συνολικός Αναλυτικός ΠΥ ΥΠ '!D7</f>
        <v>0</v>
      </c>
      <c r="E8" s="127"/>
      <c r="F8" s="128"/>
      <c r="G8" s="128"/>
      <c r="H8" s="112">
        <f>'5. Συνολικός Αναλυτικός ΠΥ ΥΠ '!D7</f>
        <v>0</v>
      </c>
      <c r="I8" s="112">
        <f>H8</f>
        <v>0</v>
      </c>
    </row>
    <row r="9" spans="2:10" ht="22.5" customHeight="1" x14ac:dyDescent="0.15">
      <c r="B9" s="9" t="s">
        <v>113</v>
      </c>
      <c r="C9" s="17" t="s">
        <v>27</v>
      </c>
      <c r="D9" s="112">
        <f>'5. Συνολικός Αναλυτικός ΠΥ ΥΠ '!D8</f>
        <v>0</v>
      </c>
      <c r="E9" s="129"/>
      <c r="F9" s="130"/>
      <c r="G9" s="130"/>
      <c r="H9" s="112">
        <f>'5. Συνολικός Αναλυτικός ΠΥ ΥΠ '!D8</f>
        <v>0</v>
      </c>
      <c r="I9" s="112">
        <f>H9</f>
        <v>0</v>
      </c>
    </row>
    <row r="10" spans="2:10" ht="20.65" customHeight="1" x14ac:dyDescent="0.15">
      <c r="B10" s="117" t="s">
        <v>114</v>
      </c>
      <c r="C10" s="118" t="s">
        <v>37</v>
      </c>
      <c r="D10" s="10"/>
      <c r="E10" s="10"/>
      <c r="F10" s="7"/>
      <c r="G10" s="7"/>
      <c r="H10" s="44"/>
      <c r="I10" s="44"/>
    </row>
    <row r="11" spans="2:10" ht="20.65" customHeight="1" x14ac:dyDescent="0.15">
      <c r="B11" s="9" t="s">
        <v>133</v>
      </c>
      <c r="C11" s="17" t="s">
        <v>14</v>
      </c>
      <c r="D11" s="10"/>
      <c r="E11" s="10"/>
      <c r="F11" s="7"/>
      <c r="G11" s="7"/>
      <c r="H11" s="44"/>
      <c r="I11" s="44"/>
    </row>
    <row r="12" spans="2:10" ht="20.65" customHeight="1" x14ac:dyDescent="0.15">
      <c r="B12" s="9" t="s">
        <v>134</v>
      </c>
      <c r="C12" s="17" t="s">
        <v>13</v>
      </c>
      <c r="D12" s="10"/>
      <c r="E12" s="10"/>
      <c r="F12" s="7"/>
      <c r="G12" s="7"/>
      <c r="H12" s="44"/>
      <c r="I12" s="44"/>
    </row>
    <row r="13" spans="2:10" ht="20.65" customHeight="1" x14ac:dyDescent="0.15">
      <c r="B13" s="9" t="s">
        <v>135</v>
      </c>
      <c r="C13" s="17" t="s">
        <v>43</v>
      </c>
      <c r="D13" s="10"/>
      <c r="E13" s="10"/>
      <c r="F13" s="7"/>
      <c r="G13" s="7"/>
      <c r="H13" s="44"/>
      <c r="I13" s="44"/>
    </row>
    <row r="14" spans="2:10" ht="20.65" customHeight="1" x14ac:dyDescent="0.15">
      <c r="B14" s="9" t="s">
        <v>136</v>
      </c>
      <c r="C14" s="17" t="s">
        <v>35</v>
      </c>
      <c r="D14" s="10"/>
      <c r="E14" s="10"/>
      <c r="F14" s="7"/>
      <c r="G14" s="7"/>
      <c r="H14" s="44"/>
      <c r="I14" s="44"/>
    </row>
    <row r="15" spans="2:10" ht="25.5" customHeight="1" x14ac:dyDescent="0.15">
      <c r="B15" s="9" t="s">
        <v>137</v>
      </c>
      <c r="C15" s="17" t="s">
        <v>34</v>
      </c>
      <c r="D15" s="10"/>
      <c r="E15" s="10"/>
      <c r="F15" s="7"/>
      <c r="G15" s="7"/>
      <c r="H15" s="44"/>
      <c r="I15" s="44"/>
    </row>
    <row r="16" spans="2:10" ht="23.25" customHeight="1" x14ac:dyDescent="0.15">
      <c r="B16" s="9" t="s">
        <v>138</v>
      </c>
      <c r="C16" s="17" t="s">
        <v>36</v>
      </c>
      <c r="D16" s="35"/>
      <c r="E16" s="35"/>
      <c r="F16" s="36"/>
      <c r="G16" s="36"/>
      <c r="H16" s="44"/>
      <c r="I16" s="44"/>
    </row>
    <row r="17" spans="2:9" ht="21.95" customHeight="1" x14ac:dyDescent="0.15">
      <c r="B17" s="9" t="s">
        <v>139</v>
      </c>
      <c r="C17" s="17" t="s">
        <v>33</v>
      </c>
      <c r="D17" s="10"/>
      <c r="E17" s="10"/>
      <c r="F17" s="7"/>
      <c r="G17" s="7"/>
      <c r="H17" s="44"/>
      <c r="I17" s="44"/>
    </row>
    <row r="18" spans="2:9" ht="25.5" customHeight="1" x14ac:dyDescent="0.15">
      <c r="B18" s="117" t="s">
        <v>115</v>
      </c>
      <c r="C18" s="119" t="s">
        <v>38</v>
      </c>
      <c r="D18" s="10"/>
      <c r="E18" s="10"/>
      <c r="F18" s="7"/>
      <c r="G18" s="7"/>
      <c r="H18" s="44"/>
      <c r="I18" s="44"/>
    </row>
    <row r="19" spans="2:9" ht="33" customHeight="1" x14ac:dyDescent="0.15">
      <c r="B19" s="9" t="s">
        <v>130</v>
      </c>
      <c r="C19" s="18" t="s">
        <v>22</v>
      </c>
      <c r="D19" s="10"/>
      <c r="E19" s="10"/>
      <c r="F19" s="7"/>
      <c r="G19" s="7"/>
      <c r="H19" s="44"/>
      <c r="I19" s="44"/>
    </row>
    <row r="20" spans="2:9" ht="24.6" customHeight="1" x14ac:dyDescent="0.15">
      <c r="B20" s="9" t="s">
        <v>131</v>
      </c>
      <c r="C20" s="18" t="s">
        <v>28</v>
      </c>
      <c r="D20" s="10"/>
      <c r="E20" s="10"/>
      <c r="F20" s="7"/>
      <c r="G20" s="7"/>
      <c r="H20" s="44"/>
      <c r="I20" s="44"/>
    </row>
    <row r="21" spans="2:9" ht="24.6" customHeight="1" x14ac:dyDescent="0.15">
      <c r="B21" s="9" t="s">
        <v>132</v>
      </c>
      <c r="C21" s="18" t="s">
        <v>29</v>
      </c>
      <c r="D21" s="10"/>
      <c r="E21" s="10"/>
      <c r="F21" s="7"/>
      <c r="G21" s="7"/>
      <c r="H21" s="44"/>
      <c r="I21" s="44"/>
    </row>
    <row r="22" spans="2:9" ht="25.5" customHeight="1" x14ac:dyDescent="0.15">
      <c r="B22" s="117" t="s">
        <v>116</v>
      </c>
      <c r="C22" s="118" t="s">
        <v>39</v>
      </c>
      <c r="D22" s="10"/>
      <c r="E22" s="10"/>
      <c r="F22" s="7"/>
      <c r="G22" s="7"/>
      <c r="H22" s="44"/>
      <c r="I22" s="44"/>
    </row>
    <row r="23" spans="2:9" ht="25.5" customHeight="1" x14ac:dyDescent="0.15">
      <c r="B23" s="117" t="s">
        <v>117</v>
      </c>
      <c r="C23" s="118" t="s">
        <v>30</v>
      </c>
      <c r="D23" s="10"/>
      <c r="E23" s="10"/>
      <c r="F23" s="7"/>
      <c r="G23" s="7"/>
      <c r="H23" s="44"/>
      <c r="I23" s="44"/>
    </row>
    <row r="24" spans="2:9" ht="25.5" customHeight="1" x14ac:dyDescent="0.15">
      <c r="B24" s="117" t="s">
        <v>118</v>
      </c>
      <c r="C24" s="118" t="s">
        <v>32</v>
      </c>
      <c r="D24" s="35"/>
      <c r="E24" s="35"/>
      <c r="F24" s="36"/>
      <c r="G24" s="36"/>
      <c r="H24" s="44"/>
      <c r="I24" s="44"/>
    </row>
    <row r="25" spans="2:9" ht="25.5" customHeight="1" x14ac:dyDescent="0.15">
      <c r="B25" s="9" t="s">
        <v>128</v>
      </c>
      <c r="C25" s="17" t="s">
        <v>31</v>
      </c>
      <c r="D25" s="10"/>
      <c r="E25" s="10"/>
      <c r="F25" s="7"/>
      <c r="G25" s="7"/>
      <c r="H25" s="44"/>
      <c r="I25" s="44"/>
    </row>
    <row r="26" spans="2:9" ht="25.5" customHeight="1" x14ac:dyDescent="0.15">
      <c r="B26" s="9" t="s">
        <v>129</v>
      </c>
      <c r="C26" s="18" t="s">
        <v>40</v>
      </c>
      <c r="D26" s="10"/>
      <c r="E26" s="10"/>
      <c r="F26" s="7"/>
      <c r="G26" s="7"/>
      <c r="H26" s="44"/>
      <c r="I26" s="44"/>
    </row>
    <row r="27" spans="2:9" ht="25.5" customHeight="1" x14ac:dyDescent="0.15">
      <c r="B27" s="117" t="s">
        <v>119</v>
      </c>
      <c r="C27" s="118" t="s">
        <v>41</v>
      </c>
      <c r="D27" s="10"/>
      <c r="E27" s="10"/>
      <c r="F27" s="7"/>
      <c r="G27" s="7"/>
      <c r="H27" s="44"/>
      <c r="I27" s="44"/>
    </row>
    <row r="28" spans="2:9" ht="35.25" customHeight="1" x14ac:dyDescent="0.15">
      <c r="B28" s="117" t="s">
        <v>120</v>
      </c>
      <c r="C28" s="118" t="s">
        <v>15</v>
      </c>
      <c r="D28" s="10"/>
      <c r="E28" s="10"/>
      <c r="F28" s="7"/>
      <c r="G28" s="7"/>
      <c r="H28" s="35"/>
      <c r="I28" s="35"/>
    </row>
    <row r="29" spans="2:9" ht="25.5" customHeight="1" x14ac:dyDescent="0.15">
      <c r="B29" s="120" t="s">
        <v>121</v>
      </c>
      <c r="C29" s="121" t="s">
        <v>42</v>
      </c>
      <c r="D29" s="10"/>
      <c r="E29" s="10"/>
      <c r="F29" s="7"/>
      <c r="G29" s="7"/>
      <c r="H29" s="35"/>
      <c r="I29" s="35"/>
    </row>
    <row r="30" spans="2:9" ht="19.899999999999999" customHeight="1" x14ac:dyDescent="0.15">
      <c r="B30" s="9" t="s">
        <v>122</v>
      </c>
      <c r="C30" s="17" t="s">
        <v>19</v>
      </c>
      <c r="D30" s="10"/>
      <c r="E30" s="10"/>
      <c r="F30" s="7"/>
      <c r="G30" s="7"/>
      <c r="H30" s="46"/>
      <c r="I30" s="46"/>
    </row>
    <row r="31" spans="2:9" ht="19.899999999999999" customHeight="1" x14ac:dyDescent="0.15">
      <c r="B31" s="9" t="s">
        <v>123</v>
      </c>
      <c r="C31" s="17" t="s">
        <v>20</v>
      </c>
      <c r="D31" s="10"/>
      <c r="E31" s="10"/>
      <c r="F31" s="7"/>
      <c r="G31" s="7"/>
      <c r="H31" s="46"/>
      <c r="I31" s="46"/>
    </row>
    <row r="32" spans="2:9" ht="19.899999999999999" customHeight="1" x14ac:dyDescent="0.15">
      <c r="B32" s="9" t="s">
        <v>124</v>
      </c>
      <c r="C32" s="17" t="s">
        <v>21</v>
      </c>
      <c r="D32" s="10"/>
      <c r="E32" s="10"/>
      <c r="F32" s="7"/>
      <c r="G32" s="7"/>
      <c r="H32" s="46"/>
      <c r="I32" s="46"/>
    </row>
    <row r="33" spans="2:9" ht="19.899999999999999" customHeight="1" x14ac:dyDescent="0.15">
      <c r="B33" s="9" t="s">
        <v>125</v>
      </c>
      <c r="C33" s="17" t="s">
        <v>78</v>
      </c>
      <c r="D33" s="10"/>
      <c r="E33" s="10"/>
      <c r="F33" s="7"/>
      <c r="G33" s="7"/>
      <c r="H33" s="46"/>
      <c r="I33" s="46"/>
    </row>
    <row r="34" spans="2:9" ht="25.5" customHeight="1" x14ac:dyDescent="0.15">
      <c r="B34" s="9" t="s">
        <v>126</v>
      </c>
      <c r="C34" s="17"/>
      <c r="D34" s="10"/>
      <c r="E34" s="10"/>
      <c r="F34" s="7"/>
      <c r="G34" s="7"/>
      <c r="H34" s="46"/>
      <c r="I34" s="46"/>
    </row>
    <row r="35" spans="2:9" ht="25.5" customHeight="1" x14ac:dyDescent="0.15">
      <c r="B35" s="117" t="s">
        <v>127</v>
      </c>
      <c r="C35" s="122" t="s">
        <v>16</v>
      </c>
      <c r="D35" s="10"/>
      <c r="E35" s="10"/>
      <c r="F35" s="7"/>
      <c r="G35" s="7"/>
      <c r="H35" s="46"/>
      <c r="I35" s="46"/>
    </row>
    <row r="36" spans="2:9" ht="13.5" customHeight="1" x14ac:dyDescent="0.15">
      <c r="B36" s="1"/>
      <c r="C36" s="4"/>
      <c r="D36" s="37"/>
      <c r="E36" s="37"/>
      <c r="F36" s="2"/>
      <c r="G36" s="2"/>
      <c r="H36" s="47"/>
      <c r="I36" s="47"/>
    </row>
    <row r="37" spans="2:9" ht="13.5" customHeight="1" x14ac:dyDescent="0.15">
      <c r="B37" s="1"/>
      <c r="C37" s="4"/>
      <c r="D37" s="37"/>
      <c r="E37" s="37"/>
      <c r="F37" s="2"/>
      <c r="G37" s="2"/>
      <c r="H37" s="47"/>
      <c r="I37" s="47"/>
    </row>
    <row r="38" spans="2:9" ht="13.5" customHeight="1" x14ac:dyDescent="0.15">
      <c r="B38" s="1"/>
      <c r="C38" s="4"/>
      <c r="D38" s="37"/>
      <c r="E38" s="37"/>
      <c r="F38" s="2"/>
      <c r="G38" s="2"/>
      <c r="H38" s="52"/>
      <c r="I38" s="52"/>
    </row>
    <row r="39" spans="2:9" ht="38.25" customHeight="1" x14ac:dyDescent="0.15">
      <c r="B39" s="114" t="s">
        <v>70</v>
      </c>
      <c r="C39" s="123" t="s">
        <v>74</v>
      </c>
      <c r="D39" s="38"/>
      <c r="E39" s="38"/>
      <c r="F39" s="29"/>
      <c r="G39" s="29"/>
      <c r="H39" s="46"/>
      <c r="I39" s="46"/>
    </row>
    <row r="40" spans="2:9" ht="25.5" customHeight="1" x14ac:dyDescent="0.15">
      <c r="B40" s="179" t="s">
        <v>140</v>
      </c>
      <c r="C40" s="117" t="s">
        <v>55</v>
      </c>
      <c r="D40" s="38"/>
      <c r="E40" s="38"/>
      <c r="F40" s="29"/>
      <c r="G40" s="29"/>
      <c r="H40" s="49"/>
      <c r="I40" s="49"/>
    </row>
    <row r="41" spans="2:9" ht="25.5" customHeight="1" x14ac:dyDescent="0.15">
      <c r="B41" s="180"/>
      <c r="C41" s="9" t="s">
        <v>8</v>
      </c>
      <c r="D41" s="38"/>
      <c r="E41" s="38"/>
      <c r="F41" s="29"/>
      <c r="G41" s="29"/>
      <c r="H41" s="49"/>
      <c r="I41" s="49"/>
    </row>
    <row r="42" spans="2:9" ht="25.5" customHeight="1" x14ac:dyDescent="0.15">
      <c r="B42" s="179" t="s">
        <v>151</v>
      </c>
      <c r="C42" s="117" t="s">
        <v>56</v>
      </c>
      <c r="D42" s="108"/>
      <c r="E42" s="89"/>
      <c r="F42" s="90"/>
      <c r="G42" s="90"/>
      <c r="H42" s="85"/>
      <c r="I42" s="85"/>
    </row>
    <row r="43" spans="2:9" ht="25.5" customHeight="1" x14ac:dyDescent="0.15">
      <c r="B43" s="186"/>
      <c r="C43" s="9"/>
      <c r="D43" s="109"/>
      <c r="E43" s="38"/>
      <c r="F43" s="29"/>
      <c r="G43" s="29"/>
      <c r="H43" s="86"/>
      <c r="I43" s="86"/>
    </row>
    <row r="44" spans="2:9" ht="25.5" customHeight="1" x14ac:dyDescent="0.15">
      <c r="B44" s="186"/>
      <c r="C44" s="9"/>
      <c r="D44" s="109"/>
      <c r="E44" s="38"/>
      <c r="F44" s="29"/>
      <c r="G44" s="29"/>
      <c r="H44" s="86"/>
      <c r="I44" s="86"/>
    </row>
    <row r="45" spans="2:9" ht="25.5" customHeight="1" x14ac:dyDescent="0.15">
      <c r="B45" s="179" t="s">
        <v>141</v>
      </c>
      <c r="C45" s="117" t="s">
        <v>57</v>
      </c>
      <c r="D45" s="10"/>
      <c r="E45" s="38"/>
      <c r="F45" s="29"/>
      <c r="G45" s="29"/>
      <c r="H45" s="49"/>
      <c r="I45" s="49"/>
    </row>
    <row r="46" spans="2:9" ht="25.5" customHeight="1" x14ac:dyDescent="0.15">
      <c r="B46" s="180"/>
      <c r="C46" s="10" t="s">
        <v>8</v>
      </c>
      <c r="D46" s="10"/>
      <c r="E46" s="38"/>
      <c r="F46" s="29"/>
      <c r="G46" s="29"/>
      <c r="H46" s="46"/>
      <c r="I46" s="46"/>
    </row>
    <row r="47" spans="2:9" ht="25.5" customHeight="1" x14ac:dyDescent="0.15">
      <c r="B47" s="117" t="s">
        <v>142</v>
      </c>
      <c r="C47" s="122" t="s">
        <v>25</v>
      </c>
      <c r="D47" s="108">
        <f>'5. Συνολικός Αναλυτικός ΠΥ ΥΠ '!D48</f>
        <v>0</v>
      </c>
      <c r="E47" s="89"/>
      <c r="F47" s="90"/>
      <c r="G47" s="90"/>
      <c r="H47" s="85">
        <f>D47</f>
        <v>0</v>
      </c>
      <c r="I47" s="85">
        <f>H47</f>
        <v>0</v>
      </c>
    </row>
    <row r="48" spans="2:9" ht="25.5" customHeight="1" x14ac:dyDescent="0.15">
      <c r="B48" s="9" t="s">
        <v>143</v>
      </c>
      <c r="C48" s="10" t="s">
        <v>49</v>
      </c>
      <c r="D48" s="109">
        <f>'5. Συνολικός Αναλυτικός ΠΥ ΥΠ '!D49</f>
        <v>0</v>
      </c>
      <c r="E48" s="38"/>
      <c r="F48" s="29"/>
      <c r="G48" s="29"/>
      <c r="H48" s="86">
        <f>D48</f>
        <v>0</v>
      </c>
      <c r="I48" s="86">
        <f>H48</f>
        <v>0</v>
      </c>
    </row>
    <row r="49" spans="2:9" ht="25.5" customHeight="1" x14ac:dyDescent="0.15">
      <c r="B49" s="9" t="s">
        <v>144</v>
      </c>
      <c r="C49" s="10" t="s">
        <v>50</v>
      </c>
      <c r="D49" s="38"/>
      <c r="E49" s="38"/>
      <c r="F49" s="29"/>
      <c r="G49" s="29"/>
      <c r="H49" s="49"/>
      <c r="I49" s="49"/>
    </row>
    <row r="50" spans="2:9" ht="25.5" customHeight="1" x14ac:dyDescent="0.15">
      <c r="B50" s="9" t="s">
        <v>145</v>
      </c>
      <c r="C50" s="10" t="s">
        <v>26</v>
      </c>
      <c r="D50" s="38"/>
      <c r="E50" s="38"/>
      <c r="F50" s="29"/>
      <c r="G50" s="29"/>
      <c r="H50" s="50"/>
      <c r="I50" s="46"/>
    </row>
    <row r="51" spans="2:9" ht="25.5" customHeight="1" x14ac:dyDescent="0.15">
      <c r="B51" s="122" t="s">
        <v>146</v>
      </c>
      <c r="C51" s="122" t="s">
        <v>68</v>
      </c>
      <c r="D51" s="38"/>
      <c r="E51" s="38"/>
      <c r="F51" s="29"/>
      <c r="G51" s="29"/>
      <c r="H51" s="51"/>
      <c r="I51" s="51"/>
    </row>
    <row r="52" spans="2:9" ht="25.5" customHeight="1" x14ac:dyDescent="0.15">
      <c r="B52" s="9" t="s">
        <v>147</v>
      </c>
      <c r="C52" s="10" t="s">
        <v>44</v>
      </c>
      <c r="D52" s="38"/>
      <c r="E52" s="38"/>
      <c r="F52" s="29"/>
      <c r="G52" s="29"/>
      <c r="H52" s="51"/>
      <c r="I52" s="51"/>
    </row>
    <row r="53" spans="2:9" ht="25.5" customHeight="1" x14ac:dyDescent="0.15">
      <c r="B53" s="9" t="s">
        <v>148</v>
      </c>
      <c r="C53" s="10" t="s">
        <v>45</v>
      </c>
      <c r="D53" s="38"/>
      <c r="E53" s="38"/>
      <c r="F53" s="29"/>
      <c r="G53" s="29"/>
      <c r="H53" s="51"/>
      <c r="I53" s="51"/>
    </row>
    <row r="54" spans="2:9" ht="25.5" customHeight="1" x14ac:dyDescent="0.15">
      <c r="B54" s="9" t="s">
        <v>149</v>
      </c>
      <c r="C54" s="10" t="s">
        <v>46</v>
      </c>
      <c r="D54" s="38"/>
      <c r="E54" s="38"/>
      <c r="F54" s="29"/>
      <c r="G54" s="29"/>
      <c r="H54" s="51"/>
      <c r="I54" s="51"/>
    </row>
    <row r="55" spans="2:9" ht="25.5" customHeight="1" x14ac:dyDescent="0.15">
      <c r="B55" s="9" t="s">
        <v>150</v>
      </c>
      <c r="C55" s="10" t="s">
        <v>51</v>
      </c>
      <c r="D55" s="38"/>
      <c r="E55" s="38"/>
      <c r="F55" s="29"/>
      <c r="G55" s="29"/>
      <c r="H55" s="51"/>
      <c r="I55" s="51"/>
    </row>
    <row r="56" spans="2:9" ht="25.5" customHeight="1" x14ac:dyDescent="0.15">
      <c r="B56" s="14"/>
      <c r="C56" s="19"/>
      <c r="H56" s="25"/>
      <c r="I56" s="25"/>
    </row>
    <row r="57" spans="2:9" ht="25.5" customHeight="1" x14ac:dyDescent="0.15">
      <c r="B57" s="124" t="s">
        <v>52</v>
      </c>
      <c r="C57" s="125" t="s">
        <v>58</v>
      </c>
      <c r="D57" s="97">
        <f>'5. Συνολικός Αναλυτικός ΠΥ ΥΠ '!D58</f>
        <v>0</v>
      </c>
      <c r="E57" s="38"/>
      <c r="F57" s="29"/>
      <c r="G57" s="29"/>
      <c r="H57" s="98">
        <f>'5. Συνολικός Αναλυτικός ΠΥ ΥΠ '!D58</f>
        <v>0</v>
      </c>
      <c r="I57" s="98">
        <f>'5. Συνολικός Αναλυτικός ΠΥ ΥΠ '!E58</f>
        <v>0</v>
      </c>
    </row>
    <row r="58" spans="2:9" ht="25.5" customHeight="1" x14ac:dyDescent="0.15">
      <c r="B58" s="124" t="s">
        <v>53</v>
      </c>
      <c r="C58" s="125" t="s">
        <v>60</v>
      </c>
      <c r="D58" s="97">
        <f>'5. Συνολικός Αναλυτικός ΠΥ ΥΠ '!D59</f>
        <v>0</v>
      </c>
      <c r="E58" s="38"/>
      <c r="F58" s="29"/>
      <c r="G58" s="29"/>
      <c r="H58" s="98">
        <f>'5. Συνολικός Αναλυτικός ΠΥ ΥΠ '!D59</f>
        <v>0</v>
      </c>
      <c r="I58" s="98">
        <f>'5. Συνολικός Αναλυτικός ΠΥ ΥΠ '!E59</f>
        <v>0</v>
      </c>
    </row>
    <row r="59" spans="2:9" ht="25.5" customHeight="1" x14ac:dyDescent="0.15">
      <c r="B59" s="124" t="s">
        <v>54</v>
      </c>
      <c r="C59" s="126" t="s">
        <v>59</v>
      </c>
      <c r="D59" s="97">
        <f>'5. Συνολικός Αναλυτικός ΠΥ ΥΠ '!D60</f>
        <v>0</v>
      </c>
      <c r="E59" s="38"/>
      <c r="F59" s="29"/>
      <c r="G59" s="29"/>
      <c r="H59" s="98">
        <f>'5. Συνολικός Αναλυτικός ΠΥ ΥΠ '!D60</f>
        <v>0</v>
      </c>
      <c r="I59" s="98">
        <f>'5. Συνολικός Αναλυτικός ΠΥ ΥΠ '!E60</f>
        <v>0</v>
      </c>
    </row>
    <row r="60" spans="2:9" ht="25.5" customHeight="1" x14ac:dyDescent="0.15">
      <c r="B60" s="124" t="s">
        <v>61</v>
      </c>
      <c r="C60" s="126" t="s">
        <v>77</v>
      </c>
      <c r="D60" s="38"/>
      <c r="E60" s="38"/>
      <c r="F60" s="29"/>
      <c r="G60" s="29"/>
      <c r="H60" s="60" t="s">
        <v>75</v>
      </c>
      <c r="I60" s="60" t="s">
        <v>75</v>
      </c>
    </row>
    <row r="61" spans="2:9" ht="25.5" customHeight="1" x14ac:dyDescent="0.15">
      <c r="B61" s="124" t="s">
        <v>62</v>
      </c>
      <c r="C61" s="126" t="s">
        <v>66</v>
      </c>
      <c r="D61" s="38"/>
      <c r="E61" s="38"/>
      <c r="F61" s="29"/>
      <c r="G61" s="29"/>
      <c r="H61" s="60" t="s">
        <v>64</v>
      </c>
      <c r="I61" s="60" t="s">
        <v>64</v>
      </c>
    </row>
    <row r="62" spans="2:9" ht="25.5" customHeight="1" x14ac:dyDescent="0.15">
      <c r="B62" s="124" t="s">
        <v>63</v>
      </c>
      <c r="C62" s="126" t="s">
        <v>65</v>
      </c>
      <c r="D62" s="38"/>
      <c r="E62" s="38"/>
      <c r="F62" s="29"/>
      <c r="G62" s="29"/>
      <c r="H62" s="60" t="s">
        <v>67</v>
      </c>
      <c r="I62" s="60" t="s">
        <v>67</v>
      </c>
    </row>
    <row r="63" spans="2:9" ht="25.5" customHeight="1" x14ac:dyDescent="0.15">
      <c r="B63" s="124" t="s">
        <v>71</v>
      </c>
      <c r="C63" s="126" t="s">
        <v>68</v>
      </c>
      <c r="D63" s="38"/>
      <c r="E63" s="38"/>
      <c r="F63" s="29"/>
      <c r="G63" s="29"/>
      <c r="H63" s="60" t="s">
        <v>69</v>
      </c>
      <c r="I63" s="60" t="s">
        <v>69</v>
      </c>
    </row>
    <row r="64" spans="2:9" ht="25.5" customHeight="1" x14ac:dyDescent="0.15">
      <c r="B64" s="124" t="s">
        <v>72</v>
      </c>
      <c r="C64" s="126" t="s">
        <v>73</v>
      </c>
      <c r="D64" s="108">
        <f>'5. Συνολικός Αναλυτικός ΠΥ ΥΠ '!D65</f>
        <v>0</v>
      </c>
      <c r="E64" s="89"/>
      <c r="F64" s="90"/>
      <c r="G64" s="90"/>
      <c r="H64" s="87">
        <f>D64</f>
        <v>0</v>
      </c>
      <c r="I64" s="87">
        <f>H64</f>
        <v>0</v>
      </c>
    </row>
    <row r="65" ht="25.5" customHeight="1" x14ac:dyDescent="0.15"/>
    <row r="66" x14ac:dyDescent="0.15"/>
    <row r="67" x14ac:dyDescent="0.15"/>
    <row r="68" x14ac:dyDescent="0.15"/>
    <row r="69" x14ac:dyDescent="0.15"/>
    <row r="70" x14ac:dyDescent="0.15"/>
  </sheetData>
  <mergeCells count="9">
    <mergeCell ref="C2:I2"/>
    <mergeCell ref="H4:H5"/>
    <mergeCell ref="I4:I5"/>
    <mergeCell ref="B45:B46"/>
    <mergeCell ref="D4:G4"/>
    <mergeCell ref="B4:B5"/>
    <mergeCell ref="C4:C5"/>
    <mergeCell ref="B40:B41"/>
    <mergeCell ref="B42:B44"/>
  </mergeCells>
  <phoneticPr fontId="0" type="noConversion"/>
  <printOptions horizontalCentered="1"/>
  <pageMargins left="0.35433070866141736" right="0.35433070866141736" top="0.59" bottom="0.15748031496062992" header="0.43" footer="0.39370078740157483"/>
  <pageSetup paperSize="9" scale="60" orientation="landscape" r:id="rId1"/>
  <headerFooter alignWithMargins="0">
    <oddFooter>&amp;L&amp;"Tahoma,Έντονα"&amp;8Ε.Ι.1_5_Φ6_Π2-ΠΥ ΑΝΑ ΠΑΚΕΤΟ ΕΡΓΑΣΙΑΣ&amp;R&amp;"Tahoma,Κανονικά"&amp;8&amp;P/&amp;N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I45"/>
  <sheetViews>
    <sheetView showGridLines="0" topLeftCell="D16" zoomScale="64" zoomScaleNormal="64" workbookViewId="0">
      <selection activeCell="G7" sqref="G7:G10"/>
    </sheetView>
  </sheetViews>
  <sheetFormatPr defaultColWidth="9.140625" defaultRowHeight="11.25" x14ac:dyDescent="0.15"/>
  <cols>
    <col min="1" max="1" width="3.85546875" style="25" customWidth="1"/>
    <col min="2" max="2" width="5" style="25" customWidth="1"/>
    <col min="3" max="3" width="33.42578125" style="25" customWidth="1"/>
    <col min="4" max="4" width="22.85546875" style="25" customWidth="1"/>
    <col min="5" max="5" width="20.42578125" style="25" customWidth="1"/>
    <col min="6" max="6" width="17.85546875" style="25" customWidth="1"/>
    <col min="7" max="8" width="12.28515625" style="25" customWidth="1"/>
    <col min="9" max="9" width="21.42578125" style="25" customWidth="1"/>
    <col min="10" max="10" width="17.85546875" style="25" customWidth="1"/>
    <col min="11" max="11" width="29.7109375" style="25" customWidth="1"/>
    <col min="12" max="12" width="15.42578125" style="25" customWidth="1"/>
    <col min="13" max="14" width="20.85546875" style="25" customWidth="1"/>
    <col min="15" max="15" width="18.85546875" style="25" customWidth="1"/>
    <col min="16" max="16" width="23.140625" style="25" customWidth="1"/>
    <col min="17" max="18" width="9.85546875" style="25" customWidth="1"/>
    <col min="19" max="19" width="23.140625" style="24" customWidth="1"/>
    <col min="20" max="20" width="12" style="24" customWidth="1"/>
    <col min="21" max="21" width="16.85546875" style="24" customWidth="1"/>
    <col min="22" max="22" width="12.28515625" style="24" customWidth="1"/>
    <col min="23" max="34" width="9.140625" style="24"/>
    <col min="35" max="16384" width="9.140625" style="25"/>
  </cols>
  <sheetData>
    <row r="2" spans="2:35" ht="30.75" customHeight="1" x14ac:dyDescent="0.15">
      <c r="B2" s="70" t="s">
        <v>110</v>
      </c>
      <c r="C2" s="190" t="s">
        <v>184</v>
      </c>
      <c r="D2" s="190"/>
      <c r="E2" s="190"/>
      <c r="F2" s="190"/>
      <c r="G2" s="190"/>
      <c r="H2" s="190"/>
      <c r="I2" s="190"/>
      <c r="J2" s="190"/>
      <c r="K2" s="190"/>
      <c r="L2" s="190"/>
      <c r="M2" s="190"/>
      <c r="N2" s="190"/>
      <c r="O2" s="190"/>
      <c r="P2" s="190"/>
      <c r="Q2" s="190"/>
      <c r="R2" s="190"/>
      <c r="S2" s="190"/>
      <c r="T2" s="23"/>
      <c r="U2" s="23"/>
      <c r="V2" s="23"/>
      <c r="W2" s="23"/>
      <c r="X2" s="23"/>
      <c r="Y2" s="23"/>
      <c r="Z2" s="23"/>
      <c r="AA2" s="23"/>
      <c r="AB2" s="23"/>
      <c r="AC2" s="23"/>
      <c r="AD2" s="23"/>
      <c r="AE2" s="23"/>
      <c r="AF2" s="23"/>
      <c r="AG2" s="23"/>
      <c r="AH2" s="23"/>
    </row>
    <row r="3" spans="2:35" x14ac:dyDescent="0.15">
      <c r="B3" s="26"/>
    </row>
    <row r="4" spans="2:35" ht="25.5" customHeight="1" x14ac:dyDescent="0.15">
      <c r="B4" s="71" t="s">
        <v>152</v>
      </c>
      <c r="C4" s="28" t="s">
        <v>197</v>
      </c>
      <c r="D4" s="28"/>
      <c r="E4" s="28"/>
      <c r="AF4" s="25"/>
      <c r="AG4" s="25"/>
      <c r="AH4" s="25"/>
    </row>
    <row r="5" spans="2:35" ht="31.5" customHeight="1" x14ac:dyDescent="0.15">
      <c r="B5" s="181" t="s">
        <v>0</v>
      </c>
      <c r="C5" s="187" t="s">
        <v>7</v>
      </c>
      <c r="D5" s="181" t="s">
        <v>97</v>
      </c>
      <c r="E5" s="181" t="s">
        <v>155</v>
      </c>
      <c r="F5" s="181" t="s">
        <v>107</v>
      </c>
      <c r="G5" s="181"/>
      <c r="H5" s="181"/>
      <c r="I5" s="181"/>
      <c r="J5" s="191" t="s">
        <v>108</v>
      </c>
      <c r="K5" s="192"/>
      <c r="L5" s="192"/>
      <c r="M5" s="192"/>
      <c r="N5" s="192"/>
      <c r="O5" s="193"/>
      <c r="P5" s="191" t="s">
        <v>157</v>
      </c>
      <c r="Q5" s="192"/>
      <c r="R5" s="193"/>
      <c r="S5" s="188" t="s">
        <v>158</v>
      </c>
      <c r="AG5" s="25"/>
      <c r="AH5" s="25"/>
    </row>
    <row r="6" spans="2:35" ht="37.5" customHeight="1" x14ac:dyDescent="0.15">
      <c r="B6" s="181"/>
      <c r="C6" s="187"/>
      <c r="D6" s="181"/>
      <c r="E6" s="181"/>
      <c r="F6" s="21" t="s">
        <v>2</v>
      </c>
      <c r="G6" s="21"/>
      <c r="H6" s="27" t="s">
        <v>4</v>
      </c>
      <c r="I6" s="21" t="s">
        <v>99</v>
      </c>
      <c r="J6" s="21" t="s">
        <v>100</v>
      </c>
      <c r="K6" s="21" t="s">
        <v>101</v>
      </c>
      <c r="L6" s="21" t="s">
        <v>159</v>
      </c>
      <c r="M6" s="21" t="s">
        <v>156</v>
      </c>
      <c r="N6" s="21" t="s">
        <v>102</v>
      </c>
      <c r="O6" s="21" t="s">
        <v>103</v>
      </c>
      <c r="P6" s="21" t="s">
        <v>2</v>
      </c>
      <c r="Q6" s="21"/>
      <c r="R6" s="27" t="s">
        <v>4</v>
      </c>
      <c r="S6" s="189"/>
      <c r="AG6" s="25"/>
      <c r="AH6" s="25"/>
    </row>
    <row r="7" spans="2:35" ht="47.25" customHeight="1" x14ac:dyDescent="0.15">
      <c r="B7" s="72">
        <v>1</v>
      </c>
      <c r="C7" s="104" t="s">
        <v>195</v>
      </c>
      <c r="D7" s="104" t="s">
        <v>204</v>
      </c>
      <c r="E7" s="104" t="s">
        <v>196</v>
      </c>
      <c r="F7" s="91" t="s">
        <v>205</v>
      </c>
      <c r="G7" s="72"/>
      <c r="H7" s="72"/>
      <c r="I7" s="91" t="s">
        <v>205</v>
      </c>
      <c r="J7" s="91" t="s">
        <v>191</v>
      </c>
      <c r="K7" s="91" t="s">
        <v>192</v>
      </c>
      <c r="L7" s="91" t="s">
        <v>206</v>
      </c>
      <c r="M7" s="111">
        <v>0</v>
      </c>
      <c r="N7" s="105" t="s">
        <v>199</v>
      </c>
      <c r="O7" s="109">
        <f t="shared" ref="O7:O16" si="0">M7</f>
        <v>0</v>
      </c>
      <c r="P7" s="109">
        <f t="shared" ref="P7:P16" si="1">M7</f>
        <v>0</v>
      </c>
      <c r="Q7" s="72"/>
      <c r="R7" s="72"/>
      <c r="S7" s="109">
        <f t="shared" ref="S7:S16" si="2">M7</f>
        <v>0</v>
      </c>
      <c r="AG7" s="25"/>
      <c r="AH7" s="25"/>
    </row>
    <row r="8" spans="2:35" ht="47.25" customHeight="1" x14ac:dyDescent="0.15">
      <c r="B8" s="72">
        <v>2</v>
      </c>
      <c r="C8" s="104" t="s">
        <v>195</v>
      </c>
      <c r="D8" s="104" t="s">
        <v>204</v>
      </c>
      <c r="E8" s="104" t="s">
        <v>196</v>
      </c>
      <c r="F8" s="91" t="s">
        <v>205</v>
      </c>
      <c r="G8" s="72"/>
      <c r="H8" s="72"/>
      <c r="I8" s="91" t="s">
        <v>205</v>
      </c>
      <c r="J8" s="91" t="s">
        <v>191</v>
      </c>
      <c r="K8" s="91" t="s">
        <v>192</v>
      </c>
      <c r="L8" s="91" t="s">
        <v>206</v>
      </c>
      <c r="M8" s="111">
        <v>0</v>
      </c>
      <c r="N8" s="105" t="s">
        <v>199</v>
      </c>
      <c r="O8" s="109">
        <f t="shared" si="0"/>
        <v>0</v>
      </c>
      <c r="P8" s="109">
        <f t="shared" si="1"/>
        <v>0</v>
      </c>
      <c r="Q8" s="72"/>
      <c r="R8" s="72"/>
      <c r="S8" s="109">
        <f t="shared" si="2"/>
        <v>0</v>
      </c>
      <c r="AI8" s="24"/>
    </row>
    <row r="9" spans="2:35" ht="47.25" customHeight="1" x14ac:dyDescent="0.15">
      <c r="B9" s="72">
        <v>3</v>
      </c>
      <c r="C9" s="104" t="s">
        <v>195</v>
      </c>
      <c r="D9" s="104" t="s">
        <v>204</v>
      </c>
      <c r="E9" s="104" t="s">
        <v>196</v>
      </c>
      <c r="F9" s="91" t="s">
        <v>205</v>
      </c>
      <c r="G9" s="72"/>
      <c r="H9" s="72"/>
      <c r="I9" s="91" t="s">
        <v>205</v>
      </c>
      <c r="J9" s="91" t="s">
        <v>191</v>
      </c>
      <c r="K9" s="91" t="s">
        <v>192</v>
      </c>
      <c r="L9" s="91" t="s">
        <v>206</v>
      </c>
      <c r="M9" s="111">
        <v>0</v>
      </c>
      <c r="N9" s="105" t="s">
        <v>199</v>
      </c>
      <c r="O9" s="109">
        <f t="shared" si="0"/>
        <v>0</v>
      </c>
      <c r="P9" s="109">
        <f t="shared" si="1"/>
        <v>0</v>
      </c>
      <c r="Q9" s="72"/>
      <c r="R9" s="72"/>
      <c r="S9" s="109">
        <f t="shared" si="2"/>
        <v>0</v>
      </c>
      <c r="AI9" s="24"/>
    </row>
    <row r="10" spans="2:35" ht="47.25" customHeight="1" x14ac:dyDescent="0.15">
      <c r="B10" s="72">
        <v>4</v>
      </c>
      <c r="C10" s="104" t="s">
        <v>195</v>
      </c>
      <c r="D10" s="104" t="s">
        <v>204</v>
      </c>
      <c r="E10" s="104" t="s">
        <v>196</v>
      </c>
      <c r="F10" s="91" t="s">
        <v>205</v>
      </c>
      <c r="G10" s="72"/>
      <c r="H10" s="72"/>
      <c r="I10" s="91" t="s">
        <v>205</v>
      </c>
      <c r="J10" s="91" t="s">
        <v>191</v>
      </c>
      <c r="K10" s="91" t="s">
        <v>192</v>
      </c>
      <c r="L10" s="91" t="s">
        <v>206</v>
      </c>
      <c r="M10" s="111">
        <v>0</v>
      </c>
      <c r="N10" s="105" t="s">
        <v>199</v>
      </c>
      <c r="O10" s="109">
        <f t="shared" si="0"/>
        <v>0</v>
      </c>
      <c r="P10" s="109">
        <f t="shared" si="1"/>
        <v>0</v>
      </c>
      <c r="Q10" s="72"/>
      <c r="R10" s="72"/>
      <c r="S10" s="109">
        <f t="shared" si="2"/>
        <v>0</v>
      </c>
      <c r="AI10" s="24"/>
    </row>
    <row r="11" spans="2:35" ht="47.25" customHeight="1" x14ac:dyDescent="0.15">
      <c r="B11" s="72">
        <v>5</v>
      </c>
      <c r="C11" s="104" t="s">
        <v>195</v>
      </c>
      <c r="D11" s="104" t="s">
        <v>204</v>
      </c>
      <c r="E11" s="104" t="s">
        <v>196</v>
      </c>
      <c r="F11" s="91" t="s">
        <v>205</v>
      </c>
      <c r="G11" s="72"/>
      <c r="H11" s="72"/>
      <c r="I11" s="91" t="s">
        <v>205</v>
      </c>
      <c r="J11" s="91" t="s">
        <v>191</v>
      </c>
      <c r="K11" s="91" t="s">
        <v>192</v>
      </c>
      <c r="L11" s="91" t="s">
        <v>206</v>
      </c>
      <c r="M11" s="111">
        <v>0</v>
      </c>
      <c r="N11" s="105" t="s">
        <v>199</v>
      </c>
      <c r="O11" s="109">
        <f t="shared" si="0"/>
        <v>0</v>
      </c>
      <c r="P11" s="109">
        <f t="shared" si="1"/>
        <v>0</v>
      </c>
      <c r="Q11" s="72"/>
      <c r="R11" s="72"/>
      <c r="S11" s="109">
        <f t="shared" si="2"/>
        <v>0</v>
      </c>
      <c r="AI11" s="24"/>
    </row>
    <row r="12" spans="2:35" ht="47.25" customHeight="1" x14ac:dyDescent="0.15">
      <c r="B12" s="72">
        <v>6</v>
      </c>
      <c r="C12" s="104" t="s">
        <v>195</v>
      </c>
      <c r="D12" s="104" t="s">
        <v>204</v>
      </c>
      <c r="E12" s="104" t="s">
        <v>196</v>
      </c>
      <c r="F12" s="91" t="s">
        <v>205</v>
      </c>
      <c r="G12" s="72"/>
      <c r="H12" s="72"/>
      <c r="I12" s="91" t="s">
        <v>205</v>
      </c>
      <c r="J12" s="91" t="s">
        <v>191</v>
      </c>
      <c r="K12" s="91" t="s">
        <v>192</v>
      </c>
      <c r="L12" s="91" t="s">
        <v>206</v>
      </c>
      <c r="M12" s="111">
        <v>0</v>
      </c>
      <c r="N12" s="105" t="s">
        <v>199</v>
      </c>
      <c r="O12" s="109">
        <f t="shared" si="0"/>
        <v>0</v>
      </c>
      <c r="P12" s="109">
        <f t="shared" si="1"/>
        <v>0</v>
      </c>
      <c r="Q12" s="72"/>
      <c r="R12" s="72"/>
      <c r="S12" s="109">
        <f t="shared" si="2"/>
        <v>0</v>
      </c>
      <c r="AI12" s="24"/>
    </row>
    <row r="13" spans="2:35" ht="47.25" customHeight="1" x14ac:dyDescent="0.15">
      <c r="B13" s="72">
        <v>7</v>
      </c>
      <c r="C13" s="104" t="s">
        <v>195</v>
      </c>
      <c r="D13" s="104" t="s">
        <v>204</v>
      </c>
      <c r="E13" s="104" t="s">
        <v>196</v>
      </c>
      <c r="F13" s="91" t="s">
        <v>205</v>
      </c>
      <c r="G13" s="72"/>
      <c r="H13" s="72"/>
      <c r="I13" s="91" t="s">
        <v>205</v>
      </c>
      <c r="J13" s="91" t="s">
        <v>191</v>
      </c>
      <c r="K13" s="91" t="s">
        <v>192</v>
      </c>
      <c r="L13" s="91" t="s">
        <v>206</v>
      </c>
      <c r="M13" s="111">
        <v>0</v>
      </c>
      <c r="N13" s="105" t="s">
        <v>199</v>
      </c>
      <c r="O13" s="109">
        <f t="shared" si="0"/>
        <v>0</v>
      </c>
      <c r="P13" s="109">
        <f t="shared" si="1"/>
        <v>0</v>
      </c>
      <c r="Q13" s="72"/>
      <c r="R13" s="72"/>
      <c r="S13" s="109">
        <f t="shared" si="2"/>
        <v>0</v>
      </c>
      <c r="AI13" s="24"/>
    </row>
    <row r="14" spans="2:35" ht="47.25" customHeight="1" x14ac:dyDescent="0.15">
      <c r="B14" s="72">
        <v>8</v>
      </c>
      <c r="C14" s="104" t="s">
        <v>195</v>
      </c>
      <c r="D14" s="104" t="s">
        <v>204</v>
      </c>
      <c r="E14" s="104" t="s">
        <v>196</v>
      </c>
      <c r="F14" s="91" t="s">
        <v>205</v>
      </c>
      <c r="G14" s="72"/>
      <c r="H14" s="72"/>
      <c r="I14" s="91" t="s">
        <v>205</v>
      </c>
      <c r="J14" s="91" t="s">
        <v>191</v>
      </c>
      <c r="K14" s="91" t="s">
        <v>192</v>
      </c>
      <c r="L14" s="91" t="s">
        <v>206</v>
      </c>
      <c r="M14" s="111">
        <v>0</v>
      </c>
      <c r="N14" s="105" t="s">
        <v>199</v>
      </c>
      <c r="O14" s="109">
        <f t="shared" si="0"/>
        <v>0</v>
      </c>
      <c r="P14" s="109">
        <f t="shared" si="1"/>
        <v>0</v>
      </c>
      <c r="Q14" s="72"/>
      <c r="R14" s="72"/>
      <c r="S14" s="109">
        <f t="shared" si="2"/>
        <v>0</v>
      </c>
      <c r="AI14" s="24"/>
    </row>
    <row r="15" spans="2:35" ht="47.25" customHeight="1" x14ac:dyDescent="0.15">
      <c r="B15" s="72">
        <v>9</v>
      </c>
      <c r="C15" s="104" t="s">
        <v>195</v>
      </c>
      <c r="D15" s="104" t="s">
        <v>204</v>
      </c>
      <c r="E15" s="104" t="s">
        <v>196</v>
      </c>
      <c r="F15" s="91" t="s">
        <v>205</v>
      </c>
      <c r="G15" s="72"/>
      <c r="H15" s="72"/>
      <c r="I15" s="91" t="s">
        <v>205</v>
      </c>
      <c r="J15" s="91" t="s">
        <v>191</v>
      </c>
      <c r="K15" s="91" t="s">
        <v>192</v>
      </c>
      <c r="L15" s="91" t="s">
        <v>206</v>
      </c>
      <c r="M15" s="111">
        <v>0</v>
      </c>
      <c r="N15" s="105" t="s">
        <v>199</v>
      </c>
      <c r="O15" s="109">
        <f t="shared" si="0"/>
        <v>0</v>
      </c>
      <c r="P15" s="109">
        <f t="shared" si="1"/>
        <v>0</v>
      </c>
      <c r="Q15" s="72"/>
      <c r="R15" s="72"/>
      <c r="S15" s="109">
        <f t="shared" si="2"/>
        <v>0</v>
      </c>
      <c r="AI15" s="24"/>
    </row>
    <row r="16" spans="2:35" ht="47.25" customHeight="1" x14ac:dyDescent="0.15">
      <c r="B16" s="72">
        <v>10</v>
      </c>
      <c r="C16" s="104" t="s">
        <v>195</v>
      </c>
      <c r="D16" s="104" t="s">
        <v>204</v>
      </c>
      <c r="E16" s="104" t="s">
        <v>196</v>
      </c>
      <c r="F16" s="91" t="s">
        <v>205</v>
      </c>
      <c r="G16" s="72"/>
      <c r="H16" s="72"/>
      <c r="I16" s="91" t="s">
        <v>205</v>
      </c>
      <c r="J16" s="91" t="s">
        <v>191</v>
      </c>
      <c r="K16" s="91" t="s">
        <v>192</v>
      </c>
      <c r="L16" s="91" t="s">
        <v>206</v>
      </c>
      <c r="M16" s="111">
        <v>0</v>
      </c>
      <c r="N16" s="105" t="s">
        <v>199</v>
      </c>
      <c r="O16" s="109">
        <f t="shared" si="0"/>
        <v>0</v>
      </c>
      <c r="P16" s="109">
        <f t="shared" si="1"/>
        <v>0</v>
      </c>
      <c r="Q16" s="72"/>
      <c r="R16" s="72"/>
      <c r="S16" s="109">
        <f t="shared" si="2"/>
        <v>0</v>
      </c>
      <c r="AI16" s="24"/>
    </row>
    <row r="17" spans="2:35" ht="32.25" customHeight="1" x14ac:dyDescent="0.15">
      <c r="B17" s="73"/>
      <c r="C17" s="74"/>
      <c r="D17" s="75"/>
      <c r="E17" s="75"/>
      <c r="F17" s="76"/>
      <c r="G17" s="76"/>
      <c r="H17" s="76"/>
      <c r="I17" s="76"/>
      <c r="J17" s="76"/>
      <c r="K17" s="76"/>
      <c r="L17" s="76"/>
      <c r="M17" s="76"/>
      <c r="N17" s="76"/>
      <c r="O17" s="77" t="s">
        <v>104</v>
      </c>
      <c r="P17" s="77"/>
      <c r="Q17" s="77"/>
      <c r="R17" s="77"/>
      <c r="S17" s="97">
        <f>SUM(S7:S16)</f>
        <v>0</v>
      </c>
      <c r="AI17" s="24"/>
    </row>
    <row r="18" spans="2:35" ht="21.75" customHeight="1" x14ac:dyDescent="0.15">
      <c r="S18" s="25"/>
      <c r="AI18" s="24"/>
    </row>
    <row r="19" spans="2:35" s="2" customFormat="1" ht="21.75" customHeight="1" x14ac:dyDescent="0.2">
      <c r="B19" s="71" t="s">
        <v>153</v>
      </c>
      <c r="C19" s="28" t="s">
        <v>185</v>
      </c>
      <c r="D19" s="28"/>
      <c r="E19" s="28"/>
      <c r="T19" s="55"/>
      <c r="U19" s="55"/>
      <c r="V19" s="55"/>
      <c r="W19" s="55"/>
      <c r="X19" s="55"/>
      <c r="Y19" s="55"/>
      <c r="Z19" s="55"/>
      <c r="AA19" s="55"/>
      <c r="AB19" s="55"/>
      <c r="AC19" s="55"/>
      <c r="AD19" s="55"/>
      <c r="AE19" s="55"/>
      <c r="AF19" s="55"/>
      <c r="AG19" s="55"/>
      <c r="AH19" s="55"/>
      <c r="AI19" s="55"/>
    </row>
    <row r="20" spans="2:35" s="3" customFormat="1" ht="35.25" customHeight="1" x14ac:dyDescent="0.2">
      <c r="B20" s="181" t="s">
        <v>0</v>
      </c>
      <c r="C20" s="187" t="s">
        <v>7</v>
      </c>
      <c r="D20" s="181" t="s">
        <v>97</v>
      </c>
      <c r="E20" s="181" t="s">
        <v>155</v>
      </c>
      <c r="F20" s="181" t="s">
        <v>98</v>
      </c>
      <c r="G20" s="181"/>
      <c r="H20" s="181"/>
      <c r="I20" s="181"/>
      <c r="J20" s="191" t="s">
        <v>108</v>
      </c>
      <c r="K20" s="192"/>
      <c r="L20" s="192"/>
      <c r="M20" s="192"/>
      <c r="N20" s="192"/>
      <c r="O20" s="193"/>
      <c r="P20" s="191" t="s">
        <v>157</v>
      </c>
      <c r="Q20" s="192"/>
      <c r="R20" s="193"/>
      <c r="S20" s="188" t="s">
        <v>158</v>
      </c>
      <c r="T20" s="52"/>
      <c r="U20" s="52"/>
      <c r="V20" s="52"/>
      <c r="W20" s="52"/>
      <c r="X20" s="52"/>
      <c r="Y20" s="52"/>
      <c r="Z20" s="52"/>
      <c r="AA20" s="52"/>
      <c r="AB20" s="52"/>
      <c r="AC20" s="52"/>
      <c r="AD20" s="52"/>
      <c r="AE20" s="52"/>
      <c r="AF20" s="52"/>
      <c r="AG20" s="52"/>
      <c r="AH20" s="52"/>
      <c r="AI20" s="52"/>
    </row>
    <row r="21" spans="2:35" ht="39" customHeight="1" x14ac:dyDescent="0.15">
      <c r="B21" s="181"/>
      <c r="C21" s="187"/>
      <c r="D21" s="181"/>
      <c r="E21" s="181"/>
      <c r="F21" s="21" t="s">
        <v>2</v>
      </c>
      <c r="G21" s="21"/>
      <c r="H21" s="27" t="s">
        <v>4</v>
      </c>
      <c r="I21" s="21" t="s">
        <v>99</v>
      </c>
      <c r="J21" s="21" t="s">
        <v>100</v>
      </c>
      <c r="K21" s="21" t="s">
        <v>101</v>
      </c>
      <c r="L21" s="21" t="s">
        <v>159</v>
      </c>
      <c r="M21" s="21" t="s">
        <v>156</v>
      </c>
      <c r="N21" s="21" t="s">
        <v>102</v>
      </c>
      <c r="O21" s="21" t="s">
        <v>103</v>
      </c>
      <c r="P21" s="21" t="s">
        <v>2</v>
      </c>
      <c r="Q21" s="21"/>
      <c r="R21" s="27" t="s">
        <v>4</v>
      </c>
      <c r="S21" s="189"/>
      <c r="AI21" s="24"/>
    </row>
    <row r="22" spans="2:35" ht="58.5" customHeight="1" x14ac:dyDescent="0.15">
      <c r="B22" s="72">
        <v>1</v>
      </c>
      <c r="C22" s="104" t="s">
        <v>195</v>
      </c>
      <c r="D22" s="104" t="s">
        <v>204</v>
      </c>
      <c r="E22" s="104" t="s">
        <v>196</v>
      </c>
      <c r="F22" s="91" t="s">
        <v>205</v>
      </c>
      <c r="G22" s="91"/>
      <c r="H22" s="91"/>
      <c r="I22" s="91" t="s">
        <v>205</v>
      </c>
      <c r="J22" s="91" t="s">
        <v>191</v>
      </c>
      <c r="K22" s="91" t="s">
        <v>192</v>
      </c>
      <c r="L22" s="91" t="s">
        <v>206</v>
      </c>
      <c r="M22" s="110">
        <v>0</v>
      </c>
      <c r="N22" s="106" t="s">
        <v>199</v>
      </c>
      <c r="O22" s="92">
        <f t="shared" ref="O22:O31" si="3">M22</f>
        <v>0</v>
      </c>
      <c r="P22" s="92">
        <f t="shared" ref="P22:P31" si="4">M22</f>
        <v>0</v>
      </c>
      <c r="Q22" s="92"/>
      <c r="R22" s="92"/>
      <c r="S22" s="93">
        <f t="shared" ref="S22:S31" si="5">M22</f>
        <v>0</v>
      </c>
      <c r="AI22" s="24"/>
    </row>
    <row r="23" spans="2:35" ht="58.5" customHeight="1" x14ac:dyDescent="0.15">
      <c r="B23" s="72">
        <v>2</v>
      </c>
      <c r="C23" s="104" t="s">
        <v>195</v>
      </c>
      <c r="D23" s="104" t="s">
        <v>204</v>
      </c>
      <c r="E23" s="104" t="s">
        <v>196</v>
      </c>
      <c r="F23" s="91" t="s">
        <v>205</v>
      </c>
      <c r="G23" s="91"/>
      <c r="H23" s="91"/>
      <c r="I23" s="91" t="s">
        <v>205</v>
      </c>
      <c r="J23" s="91" t="s">
        <v>191</v>
      </c>
      <c r="K23" s="91" t="s">
        <v>192</v>
      </c>
      <c r="L23" s="91" t="s">
        <v>206</v>
      </c>
      <c r="M23" s="110">
        <v>0</v>
      </c>
      <c r="N23" s="106" t="s">
        <v>199</v>
      </c>
      <c r="O23" s="92">
        <f t="shared" si="3"/>
        <v>0</v>
      </c>
      <c r="P23" s="92">
        <f t="shared" si="4"/>
        <v>0</v>
      </c>
      <c r="Q23" s="92"/>
      <c r="R23" s="92"/>
      <c r="S23" s="93">
        <f t="shared" si="5"/>
        <v>0</v>
      </c>
      <c r="AI23" s="24"/>
    </row>
    <row r="24" spans="2:35" ht="58.5" customHeight="1" x14ac:dyDescent="0.15">
      <c r="B24" s="72">
        <v>3</v>
      </c>
      <c r="C24" s="104" t="s">
        <v>195</v>
      </c>
      <c r="D24" s="104" t="s">
        <v>204</v>
      </c>
      <c r="E24" s="104" t="s">
        <v>196</v>
      </c>
      <c r="F24" s="91" t="s">
        <v>205</v>
      </c>
      <c r="G24" s="91"/>
      <c r="H24" s="91"/>
      <c r="I24" s="91" t="s">
        <v>205</v>
      </c>
      <c r="J24" s="91" t="s">
        <v>191</v>
      </c>
      <c r="K24" s="91" t="s">
        <v>192</v>
      </c>
      <c r="L24" s="91" t="s">
        <v>206</v>
      </c>
      <c r="M24" s="110">
        <v>0</v>
      </c>
      <c r="N24" s="106" t="s">
        <v>199</v>
      </c>
      <c r="O24" s="92">
        <f t="shared" si="3"/>
        <v>0</v>
      </c>
      <c r="P24" s="92">
        <f t="shared" si="4"/>
        <v>0</v>
      </c>
      <c r="Q24" s="92"/>
      <c r="R24" s="92"/>
      <c r="S24" s="93">
        <f t="shared" si="5"/>
        <v>0</v>
      </c>
      <c r="AI24" s="24"/>
    </row>
    <row r="25" spans="2:35" ht="58.5" customHeight="1" x14ac:dyDescent="0.15">
      <c r="B25" s="72">
        <v>4</v>
      </c>
      <c r="C25" s="104" t="s">
        <v>195</v>
      </c>
      <c r="D25" s="104" t="s">
        <v>204</v>
      </c>
      <c r="E25" s="104" t="s">
        <v>196</v>
      </c>
      <c r="F25" s="91" t="s">
        <v>205</v>
      </c>
      <c r="G25" s="91"/>
      <c r="H25" s="91"/>
      <c r="I25" s="91" t="s">
        <v>205</v>
      </c>
      <c r="J25" s="91" t="s">
        <v>191</v>
      </c>
      <c r="K25" s="91" t="s">
        <v>192</v>
      </c>
      <c r="L25" s="91" t="s">
        <v>206</v>
      </c>
      <c r="M25" s="110">
        <v>0</v>
      </c>
      <c r="N25" s="106" t="s">
        <v>199</v>
      </c>
      <c r="O25" s="92">
        <f t="shared" si="3"/>
        <v>0</v>
      </c>
      <c r="P25" s="92">
        <f t="shared" si="4"/>
        <v>0</v>
      </c>
      <c r="Q25" s="92"/>
      <c r="R25" s="92"/>
      <c r="S25" s="93">
        <f t="shared" si="5"/>
        <v>0</v>
      </c>
      <c r="AI25" s="24"/>
    </row>
    <row r="26" spans="2:35" ht="58.5" customHeight="1" x14ac:dyDescent="0.15">
      <c r="B26" s="72">
        <v>5</v>
      </c>
      <c r="C26" s="104" t="s">
        <v>195</v>
      </c>
      <c r="D26" s="104" t="s">
        <v>204</v>
      </c>
      <c r="E26" s="104" t="s">
        <v>196</v>
      </c>
      <c r="F26" s="91" t="s">
        <v>205</v>
      </c>
      <c r="G26" s="91"/>
      <c r="H26" s="91"/>
      <c r="I26" s="91" t="s">
        <v>205</v>
      </c>
      <c r="J26" s="91" t="s">
        <v>191</v>
      </c>
      <c r="K26" s="91" t="s">
        <v>192</v>
      </c>
      <c r="L26" s="91" t="s">
        <v>206</v>
      </c>
      <c r="M26" s="110">
        <v>0</v>
      </c>
      <c r="N26" s="106" t="s">
        <v>199</v>
      </c>
      <c r="O26" s="92">
        <f t="shared" si="3"/>
        <v>0</v>
      </c>
      <c r="P26" s="92">
        <f t="shared" si="4"/>
        <v>0</v>
      </c>
      <c r="Q26" s="92"/>
      <c r="R26" s="92"/>
      <c r="S26" s="93">
        <f t="shared" si="5"/>
        <v>0</v>
      </c>
      <c r="AI26" s="24"/>
    </row>
    <row r="27" spans="2:35" ht="58.5" customHeight="1" x14ac:dyDescent="0.15">
      <c r="B27" s="72">
        <v>6</v>
      </c>
      <c r="C27" s="104" t="s">
        <v>195</v>
      </c>
      <c r="D27" s="104" t="s">
        <v>204</v>
      </c>
      <c r="E27" s="104" t="s">
        <v>196</v>
      </c>
      <c r="F27" s="91" t="s">
        <v>205</v>
      </c>
      <c r="G27" s="91"/>
      <c r="H27" s="91"/>
      <c r="I27" s="91" t="s">
        <v>205</v>
      </c>
      <c r="J27" s="91" t="s">
        <v>191</v>
      </c>
      <c r="K27" s="91" t="s">
        <v>192</v>
      </c>
      <c r="L27" s="91" t="s">
        <v>206</v>
      </c>
      <c r="M27" s="110">
        <v>0</v>
      </c>
      <c r="N27" s="106" t="s">
        <v>199</v>
      </c>
      <c r="O27" s="92">
        <f t="shared" si="3"/>
        <v>0</v>
      </c>
      <c r="P27" s="92">
        <f t="shared" si="4"/>
        <v>0</v>
      </c>
      <c r="Q27" s="92"/>
      <c r="R27" s="92"/>
      <c r="S27" s="93">
        <f t="shared" si="5"/>
        <v>0</v>
      </c>
      <c r="AI27" s="24"/>
    </row>
    <row r="28" spans="2:35" ht="58.5" customHeight="1" x14ac:dyDescent="0.15">
      <c r="B28" s="72">
        <v>7</v>
      </c>
      <c r="C28" s="104" t="s">
        <v>195</v>
      </c>
      <c r="D28" s="104" t="s">
        <v>204</v>
      </c>
      <c r="E28" s="104" t="s">
        <v>196</v>
      </c>
      <c r="F28" s="91" t="s">
        <v>205</v>
      </c>
      <c r="G28" s="91"/>
      <c r="H28" s="91"/>
      <c r="I28" s="91" t="s">
        <v>205</v>
      </c>
      <c r="J28" s="91" t="s">
        <v>191</v>
      </c>
      <c r="K28" s="91" t="s">
        <v>192</v>
      </c>
      <c r="L28" s="91" t="s">
        <v>206</v>
      </c>
      <c r="M28" s="110">
        <v>0</v>
      </c>
      <c r="N28" s="106" t="s">
        <v>199</v>
      </c>
      <c r="O28" s="92">
        <f t="shared" si="3"/>
        <v>0</v>
      </c>
      <c r="P28" s="92">
        <f t="shared" si="4"/>
        <v>0</v>
      </c>
      <c r="Q28" s="92"/>
      <c r="R28" s="92"/>
      <c r="S28" s="93">
        <f t="shared" si="5"/>
        <v>0</v>
      </c>
      <c r="AI28" s="24"/>
    </row>
    <row r="29" spans="2:35" ht="58.5" customHeight="1" x14ac:dyDescent="0.15">
      <c r="B29" s="72">
        <v>8</v>
      </c>
      <c r="C29" s="104" t="s">
        <v>195</v>
      </c>
      <c r="D29" s="104" t="s">
        <v>204</v>
      </c>
      <c r="E29" s="104" t="s">
        <v>196</v>
      </c>
      <c r="F29" s="91" t="s">
        <v>205</v>
      </c>
      <c r="G29" s="91"/>
      <c r="H29" s="91"/>
      <c r="I29" s="91" t="s">
        <v>205</v>
      </c>
      <c r="J29" s="91" t="s">
        <v>191</v>
      </c>
      <c r="K29" s="91" t="s">
        <v>192</v>
      </c>
      <c r="L29" s="91" t="s">
        <v>206</v>
      </c>
      <c r="M29" s="110">
        <v>0</v>
      </c>
      <c r="N29" s="106" t="s">
        <v>199</v>
      </c>
      <c r="O29" s="92">
        <f t="shared" si="3"/>
        <v>0</v>
      </c>
      <c r="P29" s="92">
        <f t="shared" si="4"/>
        <v>0</v>
      </c>
      <c r="Q29" s="92"/>
      <c r="R29" s="92"/>
      <c r="S29" s="93">
        <f t="shared" si="5"/>
        <v>0</v>
      </c>
      <c r="AI29" s="24"/>
    </row>
    <row r="30" spans="2:35" ht="58.5" customHeight="1" x14ac:dyDescent="0.15">
      <c r="B30" s="72">
        <v>9</v>
      </c>
      <c r="C30" s="104" t="s">
        <v>195</v>
      </c>
      <c r="D30" s="104" t="s">
        <v>204</v>
      </c>
      <c r="E30" s="104" t="s">
        <v>196</v>
      </c>
      <c r="F30" s="91" t="s">
        <v>205</v>
      </c>
      <c r="G30" s="91"/>
      <c r="H30" s="91"/>
      <c r="I30" s="91" t="s">
        <v>205</v>
      </c>
      <c r="J30" s="91" t="s">
        <v>191</v>
      </c>
      <c r="K30" s="91" t="s">
        <v>192</v>
      </c>
      <c r="L30" s="91" t="s">
        <v>206</v>
      </c>
      <c r="M30" s="110">
        <v>0</v>
      </c>
      <c r="N30" s="106" t="s">
        <v>199</v>
      </c>
      <c r="O30" s="92">
        <f t="shared" si="3"/>
        <v>0</v>
      </c>
      <c r="P30" s="92">
        <f t="shared" si="4"/>
        <v>0</v>
      </c>
      <c r="Q30" s="92"/>
      <c r="R30" s="92"/>
      <c r="S30" s="93">
        <f t="shared" si="5"/>
        <v>0</v>
      </c>
      <c r="AI30" s="24"/>
    </row>
    <row r="31" spans="2:35" ht="58.5" customHeight="1" x14ac:dyDescent="0.15">
      <c r="B31" s="72">
        <v>10</v>
      </c>
      <c r="C31" s="104" t="s">
        <v>195</v>
      </c>
      <c r="D31" s="104" t="s">
        <v>204</v>
      </c>
      <c r="E31" s="104" t="s">
        <v>196</v>
      </c>
      <c r="F31" s="91" t="s">
        <v>205</v>
      </c>
      <c r="G31" s="91"/>
      <c r="H31" s="91"/>
      <c r="I31" s="91" t="s">
        <v>205</v>
      </c>
      <c r="J31" s="91" t="s">
        <v>191</v>
      </c>
      <c r="K31" s="91" t="s">
        <v>192</v>
      </c>
      <c r="L31" s="91" t="s">
        <v>206</v>
      </c>
      <c r="M31" s="110">
        <v>0</v>
      </c>
      <c r="N31" s="106" t="s">
        <v>199</v>
      </c>
      <c r="O31" s="92">
        <f t="shared" si="3"/>
        <v>0</v>
      </c>
      <c r="P31" s="92">
        <f t="shared" si="4"/>
        <v>0</v>
      </c>
      <c r="Q31" s="92"/>
      <c r="R31" s="92"/>
      <c r="S31" s="93">
        <f t="shared" si="5"/>
        <v>0</v>
      </c>
      <c r="AI31" s="24"/>
    </row>
    <row r="32" spans="2:35" ht="24.75" customHeight="1" x14ac:dyDescent="0.15">
      <c r="B32" s="73"/>
      <c r="C32" s="74"/>
      <c r="D32" s="75"/>
      <c r="E32" s="75"/>
      <c r="F32" s="76"/>
      <c r="G32" s="76"/>
      <c r="H32" s="76"/>
      <c r="I32" s="76"/>
      <c r="J32" s="76"/>
      <c r="K32" s="76"/>
      <c r="L32" s="76"/>
      <c r="M32" s="76"/>
      <c r="N32" s="76"/>
      <c r="O32" s="94" t="s">
        <v>104</v>
      </c>
      <c r="P32" s="107">
        <f>SUM(P22:P31)</f>
        <v>0</v>
      </c>
      <c r="Q32" s="94"/>
      <c r="R32" s="95"/>
      <c r="S32" s="96">
        <f>SUM(S22:S31)</f>
        <v>0</v>
      </c>
    </row>
    <row r="33" spans="2:35" ht="22.5" customHeight="1" x14ac:dyDescent="0.15"/>
    <row r="34" spans="2:35" s="2" customFormat="1" ht="22.5" customHeight="1" x14ac:dyDescent="0.2">
      <c r="B34" s="71" t="s">
        <v>154</v>
      </c>
      <c r="C34" s="78" t="s">
        <v>186</v>
      </c>
      <c r="D34" s="28"/>
      <c r="E34" s="28"/>
      <c r="S34" s="55"/>
      <c r="T34" s="55"/>
      <c r="U34" s="55"/>
      <c r="V34" s="55"/>
      <c r="W34" s="55"/>
      <c r="X34" s="55"/>
      <c r="Y34" s="55"/>
      <c r="Z34" s="55"/>
      <c r="AA34" s="55"/>
      <c r="AB34" s="55"/>
      <c r="AC34" s="55"/>
      <c r="AD34" s="55"/>
      <c r="AE34" s="55"/>
      <c r="AF34" s="55"/>
      <c r="AG34" s="55"/>
      <c r="AH34" s="55"/>
    </row>
    <row r="35" spans="2:35" ht="45" customHeight="1" x14ac:dyDescent="0.15">
      <c r="B35" s="181" t="s">
        <v>0</v>
      </c>
      <c r="C35" s="187" t="s">
        <v>7</v>
      </c>
      <c r="D35" s="181" t="s">
        <v>97</v>
      </c>
      <c r="E35" s="181" t="s">
        <v>155</v>
      </c>
      <c r="F35" s="188" t="s">
        <v>6</v>
      </c>
      <c r="G35" s="191" t="s">
        <v>160</v>
      </c>
      <c r="H35" s="192"/>
      <c r="I35" s="192"/>
      <c r="J35" s="192"/>
      <c r="K35" s="192"/>
      <c r="L35" s="193"/>
      <c r="M35" s="188" t="s">
        <v>105</v>
      </c>
      <c r="N35" s="2"/>
      <c r="O35" s="2"/>
      <c r="P35" s="2"/>
      <c r="Q35" s="2"/>
      <c r="R35" s="2"/>
      <c r="S35" s="2"/>
      <c r="T35" s="2"/>
      <c r="U35" s="2"/>
      <c r="V35" s="2"/>
      <c r="W35" s="2"/>
      <c r="X35" s="2"/>
    </row>
    <row r="36" spans="2:35" ht="30.75" customHeight="1" x14ac:dyDescent="0.15">
      <c r="B36" s="181"/>
      <c r="C36" s="187"/>
      <c r="D36" s="181"/>
      <c r="E36" s="181"/>
      <c r="F36" s="189"/>
      <c r="G36" s="21" t="s">
        <v>2</v>
      </c>
      <c r="H36" s="21"/>
      <c r="I36" s="27" t="s">
        <v>4</v>
      </c>
      <c r="J36" s="21" t="s">
        <v>106</v>
      </c>
      <c r="K36" s="67" t="s">
        <v>162</v>
      </c>
      <c r="L36" s="79" t="s">
        <v>1</v>
      </c>
      <c r="M36" s="189"/>
      <c r="N36" s="2"/>
      <c r="O36" s="2"/>
      <c r="P36" s="2"/>
      <c r="Q36" s="2"/>
      <c r="R36" s="2"/>
      <c r="S36" s="2"/>
      <c r="T36" s="2"/>
      <c r="U36" s="2"/>
      <c r="V36" s="2"/>
      <c r="W36" s="2"/>
      <c r="X36" s="2"/>
      <c r="Y36" s="2"/>
      <c r="AI36" s="24"/>
    </row>
    <row r="37" spans="2:35" ht="45" customHeight="1" x14ac:dyDescent="0.15">
      <c r="B37" s="72">
        <v>1</v>
      </c>
      <c r="C37" s="104" t="s">
        <v>195</v>
      </c>
      <c r="D37" s="104" t="s">
        <v>204</v>
      </c>
      <c r="E37" s="104" t="s">
        <v>196</v>
      </c>
      <c r="F37" s="91" t="s">
        <v>207</v>
      </c>
      <c r="G37" s="91" t="s">
        <v>207</v>
      </c>
      <c r="H37" s="72"/>
      <c r="I37" s="91" t="s">
        <v>207</v>
      </c>
      <c r="J37" s="111">
        <v>0</v>
      </c>
      <c r="K37" s="111">
        <v>0</v>
      </c>
      <c r="L37" s="111">
        <v>0</v>
      </c>
      <c r="M37" s="109">
        <f>J37+K37+L37</f>
        <v>0</v>
      </c>
      <c r="N37" s="2"/>
      <c r="O37" s="2"/>
      <c r="P37" s="2"/>
      <c r="Q37" s="2"/>
      <c r="R37" s="2"/>
      <c r="S37" s="2"/>
      <c r="T37" s="2"/>
      <c r="U37" s="2"/>
      <c r="V37" s="2"/>
      <c r="W37" s="2"/>
      <c r="X37" s="2"/>
      <c r="Y37" s="2"/>
      <c r="AI37" s="24"/>
    </row>
    <row r="38" spans="2:35" ht="45" customHeight="1" x14ac:dyDescent="0.15">
      <c r="B38" s="72">
        <v>2</v>
      </c>
      <c r="C38" s="104" t="s">
        <v>195</v>
      </c>
      <c r="D38" s="104" t="s">
        <v>204</v>
      </c>
      <c r="E38" s="104" t="s">
        <v>196</v>
      </c>
      <c r="F38" s="91" t="s">
        <v>207</v>
      </c>
      <c r="G38" s="91" t="s">
        <v>207</v>
      </c>
      <c r="H38" s="72"/>
      <c r="I38" s="91" t="s">
        <v>207</v>
      </c>
      <c r="J38" s="111">
        <v>0</v>
      </c>
      <c r="K38" s="111">
        <v>0</v>
      </c>
      <c r="L38" s="111">
        <v>0</v>
      </c>
      <c r="M38" s="109">
        <f>J38+K38+L38</f>
        <v>0</v>
      </c>
      <c r="N38" s="2"/>
      <c r="O38" s="2"/>
      <c r="P38" s="2"/>
      <c r="Q38" s="2"/>
      <c r="R38" s="2"/>
      <c r="S38" s="55"/>
    </row>
    <row r="39" spans="2:35" ht="45" customHeight="1" x14ac:dyDescent="0.15">
      <c r="B39" s="72">
        <v>3</v>
      </c>
      <c r="C39" s="104" t="s">
        <v>195</v>
      </c>
      <c r="D39" s="104" t="s">
        <v>204</v>
      </c>
      <c r="E39" s="104" t="s">
        <v>196</v>
      </c>
      <c r="F39" s="91" t="s">
        <v>207</v>
      </c>
      <c r="G39" s="91" t="s">
        <v>207</v>
      </c>
      <c r="H39" s="72"/>
      <c r="I39" s="91" t="s">
        <v>207</v>
      </c>
      <c r="J39" s="111">
        <v>0</v>
      </c>
      <c r="K39" s="111">
        <v>0</v>
      </c>
      <c r="L39" s="111">
        <v>0</v>
      </c>
      <c r="M39" s="109">
        <f>J39+K39+L39</f>
        <v>0</v>
      </c>
      <c r="N39" s="2"/>
      <c r="O39" s="2"/>
      <c r="P39" s="2"/>
      <c r="Q39" s="2"/>
      <c r="R39" s="2"/>
      <c r="S39" s="55"/>
    </row>
    <row r="40" spans="2:35" ht="45" customHeight="1" x14ac:dyDescent="0.15">
      <c r="B40" s="72">
        <v>4</v>
      </c>
      <c r="C40" s="104" t="s">
        <v>195</v>
      </c>
      <c r="D40" s="104" t="s">
        <v>204</v>
      </c>
      <c r="E40" s="104" t="s">
        <v>196</v>
      </c>
      <c r="F40" s="91" t="s">
        <v>207</v>
      </c>
      <c r="G40" s="91" t="s">
        <v>207</v>
      </c>
      <c r="H40" s="72"/>
      <c r="I40" s="91" t="s">
        <v>207</v>
      </c>
      <c r="J40" s="111">
        <v>0</v>
      </c>
      <c r="K40" s="111">
        <v>0</v>
      </c>
      <c r="L40" s="111">
        <v>0</v>
      </c>
      <c r="M40" s="109">
        <f>J40+K40+L40</f>
        <v>0</v>
      </c>
      <c r="N40" s="2"/>
      <c r="O40" s="2"/>
      <c r="P40" s="2"/>
      <c r="Q40" s="2"/>
      <c r="R40" s="2"/>
      <c r="S40" s="55"/>
    </row>
    <row r="41" spans="2:35" ht="45" customHeight="1" x14ac:dyDescent="0.15">
      <c r="B41" s="72">
        <v>5</v>
      </c>
      <c r="C41" s="104" t="s">
        <v>195</v>
      </c>
      <c r="D41" s="104" t="s">
        <v>204</v>
      </c>
      <c r="E41" s="104" t="s">
        <v>196</v>
      </c>
      <c r="F41" s="91" t="s">
        <v>207</v>
      </c>
      <c r="G41" s="91" t="s">
        <v>207</v>
      </c>
      <c r="H41" s="72"/>
      <c r="I41" s="91" t="s">
        <v>207</v>
      </c>
      <c r="J41" s="111">
        <v>0</v>
      </c>
      <c r="K41" s="111">
        <v>0</v>
      </c>
      <c r="L41" s="111">
        <v>0</v>
      </c>
      <c r="M41" s="109">
        <f>J41+K41+L41</f>
        <v>0</v>
      </c>
      <c r="N41" s="2"/>
      <c r="O41" s="2"/>
      <c r="P41" s="2"/>
      <c r="Q41" s="2"/>
      <c r="R41" s="2"/>
      <c r="S41" s="55"/>
    </row>
    <row r="42" spans="2:35" ht="18" customHeight="1" x14ac:dyDescent="0.15">
      <c r="B42" s="75"/>
      <c r="C42" s="80"/>
      <c r="D42" s="75"/>
      <c r="E42" s="75"/>
      <c r="F42" s="76"/>
      <c r="G42" s="76"/>
      <c r="H42" s="76"/>
      <c r="I42" s="76"/>
      <c r="J42" s="76"/>
      <c r="K42" s="76"/>
      <c r="L42" s="77" t="s">
        <v>3</v>
      </c>
      <c r="M42" s="107">
        <f>SUM(M37:M41)</f>
        <v>0</v>
      </c>
      <c r="N42" s="2"/>
      <c r="O42" s="2"/>
      <c r="P42" s="2"/>
      <c r="Q42" s="2"/>
      <c r="R42" s="2"/>
      <c r="S42" s="2"/>
      <c r="T42" s="55"/>
      <c r="AI42" s="24"/>
    </row>
    <row r="43" spans="2:35" ht="27" customHeight="1" x14ac:dyDescent="0.15">
      <c r="L43" s="2"/>
      <c r="M43" s="2"/>
      <c r="N43" s="2"/>
      <c r="O43" s="2"/>
      <c r="P43" s="2"/>
      <c r="Q43" s="2"/>
      <c r="R43" s="55"/>
      <c r="AH43" s="25"/>
    </row>
    <row r="44" spans="2:35" ht="27" customHeight="1" x14ac:dyDescent="0.15">
      <c r="J44" s="32"/>
      <c r="K44" s="32"/>
      <c r="L44" s="32"/>
      <c r="M44" s="32"/>
      <c r="N44" s="2"/>
      <c r="O44" s="2"/>
      <c r="P44" s="2"/>
      <c r="Q44" s="2"/>
      <c r="R44" s="55"/>
      <c r="AH44" s="25"/>
    </row>
    <row r="45" spans="2:35" ht="27" customHeight="1" x14ac:dyDescent="0.15">
      <c r="J45" s="2"/>
    </row>
  </sheetData>
  <mergeCells count="24">
    <mergeCell ref="C2:S2"/>
    <mergeCell ref="J5:O5"/>
    <mergeCell ref="J20:O20"/>
    <mergeCell ref="G35:L35"/>
    <mergeCell ref="M35:M36"/>
    <mergeCell ref="P20:R20"/>
    <mergeCell ref="S20:S21"/>
    <mergeCell ref="P5:R5"/>
    <mergeCell ref="S5:S6"/>
    <mergeCell ref="B35:B36"/>
    <mergeCell ref="C35:C36"/>
    <mergeCell ref="D35:D36"/>
    <mergeCell ref="E35:E36"/>
    <mergeCell ref="F35:F36"/>
    <mergeCell ref="B20:B21"/>
    <mergeCell ref="C20:C21"/>
    <mergeCell ref="D20:D21"/>
    <mergeCell ref="E20:E21"/>
    <mergeCell ref="F20:I20"/>
    <mergeCell ref="B5:B6"/>
    <mergeCell ref="C5:C6"/>
    <mergeCell ref="D5:D6"/>
    <mergeCell ref="E5:E6"/>
    <mergeCell ref="F5:I5"/>
  </mergeCells>
  <pageMargins left="0.31496062992125984" right="0.31496062992125984" top="0.74803149606299213" bottom="1" header="0.31496062992125984"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3"/>
  <sheetViews>
    <sheetView workbookViewId="0">
      <selection activeCell="D4" sqref="D4"/>
    </sheetView>
  </sheetViews>
  <sheetFormatPr defaultRowHeight="12.75" x14ac:dyDescent="0.2"/>
  <cols>
    <col min="1" max="1" width="8.5703125" customWidth="1"/>
    <col min="2" max="2" width="9.140625" hidden="1" customWidth="1"/>
    <col min="3" max="3" width="20.5703125" customWidth="1"/>
    <col min="4" max="4" width="27.28515625" customWidth="1"/>
    <col min="5" max="5" width="28.28515625" customWidth="1"/>
  </cols>
  <sheetData>
    <row r="1" spans="1:7" x14ac:dyDescent="0.2">
      <c r="A1" s="25"/>
      <c r="B1" s="25"/>
      <c r="C1" s="25"/>
      <c r="D1" s="25"/>
      <c r="E1" s="25"/>
      <c r="F1" s="25"/>
      <c r="G1" s="25"/>
    </row>
    <row r="2" spans="1:7" x14ac:dyDescent="0.2">
      <c r="A2" s="25"/>
      <c r="B2" s="25"/>
      <c r="C2" s="81" t="s">
        <v>100</v>
      </c>
      <c r="D2" s="84" t="s">
        <v>101</v>
      </c>
      <c r="E2" s="84" t="s">
        <v>187</v>
      </c>
      <c r="F2" s="25"/>
      <c r="G2" s="25"/>
    </row>
    <row r="3" spans="1:7" x14ac:dyDescent="0.2">
      <c r="A3" s="25"/>
      <c r="B3" s="25"/>
      <c r="C3" s="81"/>
      <c r="D3" s="81"/>
      <c r="E3" s="81"/>
      <c r="F3" s="25"/>
      <c r="G3" s="25"/>
    </row>
    <row r="4" spans="1:7" ht="47.25" customHeight="1" x14ac:dyDescent="0.2">
      <c r="A4" s="25"/>
      <c r="B4" s="25"/>
      <c r="C4" s="82" t="s">
        <v>188</v>
      </c>
      <c r="D4" s="82" t="s">
        <v>189</v>
      </c>
      <c r="E4" s="81" t="s">
        <v>190</v>
      </c>
      <c r="F4" s="25"/>
      <c r="G4" s="25"/>
    </row>
    <row r="5" spans="1:7" ht="54" customHeight="1" x14ac:dyDescent="0.2">
      <c r="A5" s="25"/>
      <c r="B5" s="25"/>
      <c r="C5" s="82" t="s">
        <v>191</v>
      </c>
      <c r="D5" s="82" t="s">
        <v>192</v>
      </c>
      <c r="E5" s="82"/>
      <c r="F5" s="25"/>
      <c r="G5" s="25"/>
    </row>
    <row r="6" spans="1:7" ht="70.5" customHeight="1" x14ac:dyDescent="0.2">
      <c r="A6" s="25"/>
      <c r="B6" s="25"/>
      <c r="C6" s="83" t="s">
        <v>193</v>
      </c>
      <c r="D6" s="83" t="s">
        <v>194</v>
      </c>
      <c r="E6" s="83"/>
      <c r="F6" s="25"/>
      <c r="G6" s="25"/>
    </row>
    <row r="7" spans="1:7" x14ac:dyDescent="0.2">
      <c r="A7" s="25"/>
      <c r="B7" s="25"/>
      <c r="C7" s="25"/>
      <c r="D7" s="25"/>
      <c r="E7" s="25"/>
      <c r="F7" s="25"/>
      <c r="G7" s="25"/>
    </row>
    <row r="8" spans="1:7" x14ac:dyDescent="0.2">
      <c r="A8" s="25"/>
      <c r="B8" s="25"/>
      <c r="C8" s="25"/>
      <c r="D8" s="25"/>
      <c r="E8" s="25"/>
      <c r="F8" s="25"/>
      <c r="G8" s="25"/>
    </row>
    <row r="9" spans="1:7" x14ac:dyDescent="0.2">
      <c r="A9" s="25"/>
      <c r="B9" s="25"/>
      <c r="C9" s="25"/>
      <c r="D9" s="25"/>
      <c r="E9" s="25"/>
      <c r="F9" s="25"/>
      <c r="G9" s="25"/>
    </row>
    <row r="10" spans="1:7" x14ac:dyDescent="0.2">
      <c r="A10" s="25"/>
      <c r="B10" s="25"/>
      <c r="C10" s="25"/>
      <c r="D10" s="25"/>
      <c r="E10" s="25"/>
      <c r="F10" s="25"/>
      <c r="G10" s="25"/>
    </row>
    <row r="11" spans="1:7" x14ac:dyDescent="0.2">
      <c r="A11" s="25"/>
      <c r="B11" s="25"/>
      <c r="C11" s="25"/>
      <c r="D11" s="25"/>
      <c r="E11" s="25"/>
      <c r="F11" s="25"/>
      <c r="G11" s="25"/>
    </row>
    <row r="12" spans="1:7" x14ac:dyDescent="0.2">
      <c r="A12" s="25"/>
      <c r="B12" s="25"/>
      <c r="C12" s="25"/>
      <c r="D12" s="25"/>
      <c r="E12" s="25"/>
      <c r="F12" s="25"/>
      <c r="G12" s="25"/>
    </row>
    <row r="13" spans="1:7" x14ac:dyDescent="0.2">
      <c r="A13" s="25"/>
      <c r="B13" s="25"/>
      <c r="C13" s="25"/>
      <c r="D13" s="25"/>
      <c r="E13" s="25"/>
      <c r="F13" s="25"/>
      <c r="G13" s="25"/>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8</vt:i4>
      </vt:variant>
      <vt:variant>
        <vt:lpstr>Καθορισμένες περιοχές</vt:lpstr>
      </vt:variant>
      <vt:variant>
        <vt:i4>1</vt:i4>
      </vt:variant>
    </vt:vector>
  </HeadingPairs>
  <TitlesOfParts>
    <vt:vector size="9" baseType="lpstr">
      <vt:lpstr>1. Στοιχεία ΥΠΟΕΡΓΟΥ</vt:lpstr>
      <vt:lpstr>2. ΠΑΚΕΤΑ ΕΡΓΑΣΙΑΣ-ΧΡΟΝΟΔΙΑΓΡ</vt:lpstr>
      <vt:lpstr>3. ΠΕΡΙΓΡΑΦΗ ΠΑΚΕΤΩΝ ΕΡΓΑΣΙΑΣ</vt:lpstr>
      <vt:lpstr>4. ΠΑΡΑΔΟΤΕΑ</vt:lpstr>
      <vt:lpstr>5. Συνολικός Αναλυτικός ΠΥ ΥΠ </vt:lpstr>
      <vt:lpstr>6. Π2-ΠΥ ανά ΠΕ</vt:lpstr>
      <vt:lpstr>Α.1.1 Προσωπικό </vt:lpstr>
      <vt:lpstr>Λίστες</vt:lpstr>
      <vt:lpstr>'Α.1.1 Προσωπικό '!_ftn2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ΛΕΒΕΝΤΑΚΗΣ ΝΙΚΟΛΑΟΣ</cp:lastModifiedBy>
  <cp:lastPrinted>2024-06-19T05:51:27Z</cp:lastPrinted>
  <dcterms:created xsi:type="dcterms:W3CDTF">2011-06-30T13:56:49Z</dcterms:created>
  <dcterms:modified xsi:type="dcterms:W3CDTF">2024-06-26T06:34:18Z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